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 tabRatio="597" activeTab="3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  <sheet name="Лист1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Q19" i="4" l="1"/>
  <c r="VQ20" i="4" s="1"/>
  <c r="D39" i="5" l="1"/>
  <c r="E39" i="5"/>
  <c r="F39" i="5"/>
  <c r="G39" i="5"/>
  <c r="H39" i="5"/>
  <c r="I39" i="5"/>
  <c r="I40" i="5" s="1"/>
  <c r="J39" i="5"/>
  <c r="K39" i="5"/>
  <c r="K40" i="5" s="1"/>
  <c r="L39" i="5"/>
  <c r="M39" i="5"/>
  <c r="N39" i="5"/>
  <c r="O39" i="5"/>
  <c r="P39" i="5"/>
  <c r="Q39" i="5"/>
  <c r="Q40" i="5" s="1"/>
  <c r="R39" i="5"/>
  <c r="S39" i="5"/>
  <c r="S40" i="5" s="1"/>
  <c r="T39" i="5"/>
  <c r="U39" i="5"/>
  <c r="V39" i="5"/>
  <c r="W39" i="5"/>
  <c r="X39" i="5"/>
  <c r="Y39" i="5"/>
  <c r="Y40" i="5" s="1"/>
  <c r="Z39" i="5"/>
  <c r="AA39" i="5"/>
  <c r="AA40" i="5" s="1"/>
  <c r="D43" i="5" s="1"/>
  <c r="AB39" i="5"/>
  <c r="AC39" i="5"/>
  <c r="AD39" i="5"/>
  <c r="AE39" i="5"/>
  <c r="AF39" i="5"/>
  <c r="AG39" i="5"/>
  <c r="AG40" i="5" s="1"/>
  <c r="AH39" i="5"/>
  <c r="AI39" i="5"/>
  <c r="AI40" i="5" s="1"/>
  <c r="AJ39" i="5"/>
  <c r="AK39" i="5"/>
  <c r="AL39" i="5"/>
  <c r="AM39" i="5"/>
  <c r="AN39" i="5"/>
  <c r="AO39" i="5"/>
  <c r="AO40" i="5" s="1"/>
  <c r="AP39" i="5"/>
  <c r="AQ39" i="5"/>
  <c r="AQ40" i="5" s="1"/>
  <c r="AR39" i="5"/>
  <c r="AS39" i="5"/>
  <c r="AT39" i="5"/>
  <c r="AU39" i="5"/>
  <c r="AV39" i="5"/>
  <c r="AW39" i="5"/>
  <c r="AW40" i="5" s="1"/>
  <c r="AX39" i="5"/>
  <c r="AY39" i="5"/>
  <c r="AY40" i="5" s="1"/>
  <c r="AZ39" i="5"/>
  <c r="BA39" i="5"/>
  <c r="BB39" i="5"/>
  <c r="BC39" i="5"/>
  <c r="BD39" i="5"/>
  <c r="BE39" i="5"/>
  <c r="BE40" i="5" s="1"/>
  <c r="BF39" i="5"/>
  <c r="BG39" i="5"/>
  <c r="BG40" i="5" s="1"/>
  <c r="BH39" i="5"/>
  <c r="BI39" i="5"/>
  <c r="BJ39" i="5"/>
  <c r="BK39" i="5"/>
  <c r="BL39" i="5"/>
  <c r="BM39" i="5"/>
  <c r="BM40" i="5" s="1"/>
  <c r="BN39" i="5"/>
  <c r="BO39" i="5"/>
  <c r="BO40" i="5" s="1"/>
  <c r="BP39" i="5"/>
  <c r="BQ39" i="5"/>
  <c r="BR39" i="5"/>
  <c r="BS39" i="5"/>
  <c r="BT39" i="5"/>
  <c r="BU39" i="5"/>
  <c r="BU40" i="5" s="1"/>
  <c r="BV39" i="5"/>
  <c r="BW39" i="5"/>
  <c r="BW40" i="5" s="1"/>
  <c r="BX39" i="5"/>
  <c r="BY39" i="5"/>
  <c r="BZ39" i="5"/>
  <c r="CA39" i="5"/>
  <c r="CB39" i="5"/>
  <c r="CC39" i="5"/>
  <c r="CC40" i="5" s="1"/>
  <c r="CD39" i="5"/>
  <c r="CE39" i="5"/>
  <c r="CE40" i="5" s="1"/>
  <c r="CF39" i="5"/>
  <c r="CG39" i="5"/>
  <c r="CH39" i="5"/>
  <c r="CI39" i="5"/>
  <c r="CJ39" i="5"/>
  <c r="CK39" i="5"/>
  <c r="CK40" i="5" s="1"/>
  <c r="CL39" i="5"/>
  <c r="CM39" i="5"/>
  <c r="CM40" i="5" s="1"/>
  <c r="CN39" i="5"/>
  <c r="CO39" i="5"/>
  <c r="CP39" i="5"/>
  <c r="CQ39" i="5"/>
  <c r="CR39" i="5"/>
  <c r="CS39" i="5"/>
  <c r="CS40" i="5" s="1"/>
  <c r="CT39" i="5"/>
  <c r="CU39" i="5"/>
  <c r="CU40" i="5" s="1"/>
  <c r="D47" i="5" s="1"/>
  <c r="CV39" i="5"/>
  <c r="CW39" i="5"/>
  <c r="CX39" i="5"/>
  <c r="CY39" i="5"/>
  <c r="CZ39" i="5"/>
  <c r="DA39" i="5"/>
  <c r="DA40" i="5" s="1"/>
  <c r="DB39" i="5"/>
  <c r="DC39" i="5"/>
  <c r="DC40" i="5" s="1"/>
  <c r="DD39" i="5"/>
  <c r="DE39" i="5"/>
  <c r="DF39" i="5"/>
  <c r="DG39" i="5"/>
  <c r="DH39" i="5"/>
  <c r="DI39" i="5"/>
  <c r="DI40" i="5" s="1"/>
  <c r="DJ39" i="5"/>
  <c r="DK39" i="5"/>
  <c r="DK40" i="5" s="1"/>
  <c r="DL39" i="5"/>
  <c r="DM39" i="5"/>
  <c r="DN39" i="5"/>
  <c r="DO39" i="5"/>
  <c r="DP39" i="5"/>
  <c r="DQ39" i="5"/>
  <c r="DQ40" i="5" s="1"/>
  <c r="DR39" i="5"/>
  <c r="DS39" i="5"/>
  <c r="DS40" i="5" s="1"/>
  <c r="DT39" i="5"/>
  <c r="DU39" i="5"/>
  <c r="DV39" i="5"/>
  <c r="DW39" i="5"/>
  <c r="DX39" i="5"/>
  <c r="DY39" i="5"/>
  <c r="DY40" i="5" s="1"/>
  <c r="DZ39" i="5"/>
  <c r="EA39" i="5"/>
  <c r="EA40" i="5" s="1"/>
  <c r="EB39" i="5"/>
  <c r="EC39" i="5"/>
  <c r="ED39" i="5"/>
  <c r="EE39" i="5"/>
  <c r="EF39" i="5"/>
  <c r="EG39" i="5"/>
  <c r="EG40" i="5" s="1"/>
  <c r="EH39" i="5"/>
  <c r="EI39" i="5"/>
  <c r="EI40" i="5" s="1"/>
  <c r="EJ39" i="5"/>
  <c r="EK39" i="5"/>
  <c r="EL39" i="5"/>
  <c r="EM39" i="5"/>
  <c r="EN39" i="5"/>
  <c r="EO39" i="5"/>
  <c r="EO40" i="5" s="1"/>
  <c r="EP39" i="5"/>
  <c r="EQ39" i="5"/>
  <c r="EQ40" i="5" s="1"/>
  <c r="ER39" i="5"/>
  <c r="ES39" i="5"/>
  <c r="ET39" i="5"/>
  <c r="EU39" i="5"/>
  <c r="EV39" i="5"/>
  <c r="EW39" i="5"/>
  <c r="EW40" i="5" s="1"/>
  <c r="EX39" i="5"/>
  <c r="EY39" i="5"/>
  <c r="EY40" i="5" s="1"/>
  <c r="EZ39" i="5"/>
  <c r="FA39" i="5"/>
  <c r="FB39" i="5"/>
  <c r="FC39" i="5"/>
  <c r="FD39" i="5"/>
  <c r="FE39" i="5"/>
  <c r="FE40" i="5" s="1"/>
  <c r="FF39" i="5"/>
  <c r="FG39" i="5"/>
  <c r="FG40" i="5" s="1"/>
  <c r="FH39" i="5"/>
  <c r="FI39" i="5"/>
  <c r="FJ39" i="5"/>
  <c r="FK39" i="5"/>
  <c r="FL39" i="5"/>
  <c r="FM39" i="5"/>
  <c r="FM40" i="5" s="1"/>
  <c r="FN39" i="5"/>
  <c r="FO39" i="5"/>
  <c r="FO40" i="5" s="1"/>
  <c r="FP39" i="5"/>
  <c r="FQ39" i="5"/>
  <c r="FR39" i="5"/>
  <c r="FS39" i="5"/>
  <c r="FT39" i="5"/>
  <c r="FU39" i="5"/>
  <c r="FU40" i="5" s="1"/>
  <c r="FV39" i="5"/>
  <c r="FW39" i="5"/>
  <c r="FW40" i="5" s="1"/>
  <c r="FX39" i="5"/>
  <c r="FY39" i="5"/>
  <c r="FZ39" i="5"/>
  <c r="GA39" i="5"/>
  <c r="GB39" i="5"/>
  <c r="GC39" i="5"/>
  <c r="GC40" i="5" s="1"/>
  <c r="GD39" i="5"/>
  <c r="GE39" i="5"/>
  <c r="GE40" i="5" s="1"/>
  <c r="GF39" i="5"/>
  <c r="GG39" i="5"/>
  <c r="GH39" i="5"/>
  <c r="GI39" i="5"/>
  <c r="GJ39" i="5"/>
  <c r="GK39" i="5"/>
  <c r="GK40" i="5" s="1"/>
  <c r="GL39" i="5"/>
  <c r="GM39" i="5"/>
  <c r="GM40" i="5" s="1"/>
  <c r="GN39" i="5"/>
  <c r="GO39" i="5"/>
  <c r="GP39" i="5"/>
  <c r="GQ39" i="5"/>
  <c r="GR39" i="5"/>
  <c r="GS39" i="5"/>
  <c r="GS40" i="5" s="1"/>
  <c r="GT39" i="5"/>
  <c r="GU39" i="5"/>
  <c r="GU40" i="5" s="1"/>
  <c r="GV39" i="5"/>
  <c r="GW39" i="5"/>
  <c r="GX39" i="5"/>
  <c r="GY39" i="5"/>
  <c r="GZ39" i="5"/>
  <c r="HA39" i="5"/>
  <c r="HA40" i="5" s="1"/>
  <c r="HB39" i="5"/>
  <c r="HC39" i="5"/>
  <c r="HC40" i="5" s="1"/>
  <c r="HD39" i="5"/>
  <c r="HE39" i="5"/>
  <c r="HF39" i="5"/>
  <c r="HG39" i="5"/>
  <c r="HH39" i="5"/>
  <c r="HI39" i="5"/>
  <c r="HI40" i="5" s="1"/>
  <c r="HJ39" i="5"/>
  <c r="HK39" i="5"/>
  <c r="HK40" i="5" s="1"/>
  <c r="HL39" i="5"/>
  <c r="HM39" i="5"/>
  <c r="HN39" i="5"/>
  <c r="HO39" i="5"/>
  <c r="HP39" i="5"/>
  <c r="HQ39" i="5"/>
  <c r="HQ40" i="5" s="1"/>
  <c r="HR39" i="5"/>
  <c r="HS39" i="5"/>
  <c r="HS40" i="5" s="1"/>
  <c r="HT39" i="5"/>
  <c r="HU39" i="5"/>
  <c r="HV39" i="5"/>
  <c r="HW39" i="5"/>
  <c r="HX39" i="5"/>
  <c r="HY39" i="5"/>
  <c r="HY40" i="5" s="1"/>
  <c r="HZ39" i="5"/>
  <c r="IA39" i="5"/>
  <c r="IA40" i="5" s="1"/>
  <c r="IB39" i="5"/>
  <c r="IC39" i="5"/>
  <c r="ID39" i="5"/>
  <c r="IE39" i="5"/>
  <c r="IF39" i="5"/>
  <c r="IG39" i="5"/>
  <c r="IG40" i="5" s="1"/>
  <c r="IH39" i="5"/>
  <c r="II39" i="5"/>
  <c r="II40" i="5" s="1"/>
  <c r="IJ39" i="5"/>
  <c r="IK39" i="5"/>
  <c r="IL39" i="5"/>
  <c r="IM39" i="5"/>
  <c r="IN39" i="5"/>
  <c r="IO39" i="5"/>
  <c r="IO40" i="5" s="1"/>
  <c r="IP39" i="5"/>
  <c r="IQ39" i="5"/>
  <c r="IQ40" i="5" s="1"/>
  <c r="IR39" i="5"/>
  <c r="IS39" i="5"/>
  <c r="IT39" i="5"/>
  <c r="IU39" i="5"/>
  <c r="IV39" i="5"/>
  <c r="IW39" i="5"/>
  <c r="IW40" i="5" s="1"/>
  <c r="IX39" i="5"/>
  <c r="IY39" i="5"/>
  <c r="IY40" i="5" s="1"/>
  <c r="IZ39" i="5"/>
  <c r="JA39" i="5"/>
  <c r="JB39" i="5"/>
  <c r="JC39" i="5"/>
  <c r="JD39" i="5"/>
  <c r="JE39" i="5"/>
  <c r="JE40" i="5" s="1"/>
  <c r="JF39" i="5"/>
  <c r="JG39" i="5"/>
  <c r="JG40" i="5" s="1"/>
  <c r="JH39" i="5"/>
  <c r="JI39" i="5"/>
  <c r="JJ39" i="5"/>
  <c r="JK39" i="5"/>
  <c r="JL39" i="5"/>
  <c r="JM39" i="5"/>
  <c r="JM40" i="5" s="1"/>
  <c r="JN39" i="5"/>
  <c r="JO39" i="5"/>
  <c r="JO40" i="5" s="1"/>
  <c r="JP39" i="5"/>
  <c r="JQ39" i="5"/>
  <c r="JR39" i="5"/>
  <c r="JS39" i="5"/>
  <c r="JT39" i="5"/>
  <c r="JU39" i="5"/>
  <c r="JU40" i="5" s="1"/>
  <c r="JV39" i="5"/>
  <c r="JW39" i="5"/>
  <c r="JW40" i="5" s="1"/>
  <c r="JX39" i="5"/>
  <c r="JY39" i="5"/>
  <c r="JZ39" i="5"/>
  <c r="KA39" i="5"/>
  <c r="KB39" i="5"/>
  <c r="KC39" i="5"/>
  <c r="KC40" i="5" s="1"/>
  <c r="KD39" i="5"/>
  <c r="KE39" i="5"/>
  <c r="KE40" i="5" s="1"/>
  <c r="KF39" i="5"/>
  <c r="KG39" i="5"/>
  <c r="KH39" i="5"/>
  <c r="KI39" i="5"/>
  <c r="KJ39" i="5"/>
  <c r="KK39" i="5"/>
  <c r="KK40" i="5" s="1"/>
  <c r="KL39" i="5"/>
  <c r="KM39" i="5"/>
  <c r="KM40" i="5" s="1"/>
  <c r="KN39" i="5"/>
  <c r="KO39" i="5"/>
  <c r="KP39" i="5"/>
  <c r="KQ39" i="5"/>
  <c r="KR39" i="5"/>
  <c r="KS39" i="5"/>
  <c r="KS40" i="5" s="1"/>
  <c r="KT39" i="5"/>
  <c r="KU39" i="5"/>
  <c r="KU40" i="5" s="1"/>
  <c r="KV39" i="5"/>
  <c r="KW39" i="5"/>
  <c r="KX39" i="5"/>
  <c r="KY39" i="5"/>
  <c r="KZ39" i="5"/>
  <c r="LA39" i="5"/>
  <c r="LA40" i="5" s="1"/>
  <c r="LB39" i="5"/>
  <c r="LC39" i="5"/>
  <c r="LC40" i="5" s="1"/>
  <c r="D51" i="5" s="1"/>
  <c r="LD39" i="5"/>
  <c r="LE39" i="5"/>
  <c r="LF39" i="5"/>
  <c r="LG39" i="5"/>
  <c r="LH39" i="5"/>
  <c r="LI39" i="5"/>
  <c r="LI40" i="5" s="1"/>
  <c r="LJ39" i="5"/>
  <c r="LK39" i="5"/>
  <c r="LK40" i="5" s="1"/>
  <c r="D53" i="5" s="1"/>
  <c r="LL39" i="5"/>
  <c r="LM39" i="5"/>
  <c r="LN39" i="5"/>
  <c r="LO39" i="5"/>
  <c r="LP39" i="5"/>
  <c r="LQ39" i="5"/>
  <c r="LQ40" i="5" s="1"/>
  <c r="LR39" i="5"/>
  <c r="LS39" i="5"/>
  <c r="LS40" i="5" s="1"/>
  <c r="D52" i="5" s="1"/>
  <c r="LT39" i="5"/>
  <c r="LU39" i="5"/>
  <c r="LV39" i="5"/>
  <c r="LW39" i="5"/>
  <c r="LX39" i="5"/>
  <c r="LY39" i="5"/>
  <c r="LY40" i="5" s="1"/>
  <c r="LZ39" i="5"/>
  <c r="MA39" i="5"/>
  <c r="MA40" i="5" s="1"/>
  <c r="MB39" i="5"/>
  <c r="MC39" i="5"/>
  <c r="MD39" i="5"/>
  <c r="ME39" i="5"/>
  <c r="MF39" i="5"/>
  <c r="MG39" i="5"/>
  <c r="MG40" i="5" s="1"/>
  <c r="MH39" i="5"/>
  <c r="MI39" i="5"/>
  <c r="MI40" i="5" s="1"/>
  <c r="MJ39" i="5"/>
  <c r="MK39" i="5"/>
  <c r="ML39" i="5"/>
  <c r="MM39" i="5"/>
  <c r="MN39" i="5"/>
  <c r="MO39" i="5"/>
  <c r="MO40" i="5" s="1"/>
  <c r="MP39" i="5"/>
  <c r="MQ39" i="5"/>
  <c r="MQ40" i="5" s="1"/>
  <c r="MR39" i="5"/>
  <c r="MS39" i="5"/>
  <c r="MT39" i="5"/>
  <c r="MU39" i="5"/>
  <c r="MV39" i="5"/>
  <c r="MW39" i="5"/>
  <c r="MW40" i="5" s="1"/>
  <c r="MX39" i="5"/>
  <c r="MY39" i="5"/>
  <c r="MY40" i="5" s="1"/>
  <c r="MZ39" i="5"/>
  <c r="NA39" i="5"/>
  <c r="NB39" i="5"/>
  <c r="NC39" i="5"/>
  <c r="ND39" i="5"/>
  <c r="NE39" i="5"/>
  <c r="NE40" i="5" s="1"/>
  <c r="NF39" i="5"/>
  <c r="NG39" i="5"/>
  <c r="NG40" i="5" s="1"/>
  <c r="NH39" i="5"/>
  <c r="NI39" i="5"/>
  <c r="NJ39" i="5"/>
  <c r="NK39" i="5"/>
  <c r="NL39" i="5"/>
  <c r="NM39" i="5"/>
  <c r="NM40" i="5" s="1"/>
  <c r="NN39" i="5"/>
  <c r="NO39" i="5"/>
  <c r="NO40" i="5" s="1"/>
  <c r="NP39" i="5"/>
  <c r="NQ39" i="5"/>
  <c r="NR39" i="5"/>
  <c r="NS39" i="5"/>
  <c r="NT39" i="5"/>
  <c r="NU39" i="5"/>
  <c r="NU40" i="5" s="1"/>
  <c r="NV39" i="5"/>
  <c r="NW39" i="5"/>
  <c r="NW40" i="5" s="1"/>
  <c r="NX39" i="5"/>
  <c r="NY39" i="5"/>
  <c r="NZ39" i="5"/>
  <c r="OA39" i="5"/>
  <c r="OB39" i="5"/>
  <c r="OC39" i="5"/>
  <c r="OC40" i="5" s="1"/>
  <c r="OD39" i="5"/>
  <c r="OE39" i="5"/>
  <c r="OE40" i="5" s="1"/>
  <c r="OF39" i="5"/>
  <c r="OG39" i="5"/>
  <c r="OH39" i="5"/>
  <c r="OI39" i="5"/>
  <c r="OJ39" i="5"/>
  <c r="OK39" i="5"/>
  <c r="OK40" i="5" s="1"/>
  <c r="OL39" i="5"/>
  <c r="OM39" i="5"/>
  <c r="OM40" i="5" s="1"/>
  <c r="ON39" i="5"/>
  <c r="OO39" i="5"/>
  <c r="OP39" i="5"/>
  <c r="OQ39" i="5"/>
  <c r="OR39" i="5"/>
  <c r="OS39" i="5"/>
  <c r="OS40" i="5" s="1"/>
  <c r="OT39" i="5"/>
  <c r="OU39" i="5"/>
  <c r="OU40" i="5" s="1"/>
  <c r="OV39" i="5"/>
  <c r="OW39" i="5"/>
  <c r="OX39" i="5"/>
  <c r="OY39" i="5"/>
  <c r="OZ39" i="5"/>
  <c r="PA39" i="5"/>
  <c r="PA40" i="5" s="1"/>
  <c r="PB39" i="5"/>
  <c r="PC39" i="5"/>
  <c r="PC40" i="5" s="1"/>
  <c r="PD39" i="5"/>
  <c r="PE39" i="5"/>
  <c r="PF39" i="5"/>
  <c r="PG39" i="5"/>
  <c r="PH39" i="5"/>
  <c r="PI39" i="5"/>
  <c r="PI40" i="5" s="1"/>
  <c r="PJ39" i="5"/>
  <c r="PK39" i="5"/>
  <c r="PK40" i="5" s="1"/>
  <c r="PL39" i="5"/>
  <c r="PM39" i="5"/>
  <c r="PM40" i="5"/>
  <c r="PN39" i="5"/>
  <c r="PN40" i="5" s="1"/>
  <c r="PO39" i="5"/>
  <c r="PO40" i="5" s="1"/>
  <c r="PP39" i="5"/>
  <c r="PP40" i="5" s="1"/>
  <c r="PQ39" i="5"/>
  <c r="PQ40" i="5"/>
  <c r="PR39" i="5"/>
  <c r="PR40" i="5" s="1"/>
  <c r="PS39" i="5"/>
  <c r="PS40" i="5" s="1"/>
  <c r="PT39" i="5"/>
  <c r="PT40" i="5" s="1"/>
  <c r="PU39" i="5"/>
  <c r="PU40" i="5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/>
  <c r="QB39" i="5"/>
  <c r="QC39" i="5"/>
  <c r="QC40" i="5" s="1"/>
  <c r="QD39" i="5"/>
  <c r="QD40" i="5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K39" i="5"/>
  <c r="QK40" i="5" s="1"/>
  <c r="QL39" i="5"/>
  <c r="QL40" i="5"/>
  <c r="QM39" i="5"/>
  <c r="QM40" i="5" s="1"/>
  <c r="QN39" i="5"/>
  <c r="QN40" i="5" s="1"/>
  <c r="QO39" i="5"/>
  <c r="QP39" i="5"/>
  <c r="QP40" i="5" s="1"/>
  <c r="QQ39" i="5"/>
  <c r="QQ40" i="5" s="1"/>
  <c r="QR39" i="5"/>
  <c r="QS39" i="5"/>
  <c r="QS40" i="5"/>
  <c r="QT39" i="5"/>
  <c r="QT40" i="5" s="1"/>
  <c r="QU39" i="5"/>
  <c r="QU40" i="5" s="1"/>
  <c r="QV39" i="5"/>
  <c r="QV40" i="5" s="1"/>
  <c r="QW39" i="5"/>
  <c r="QX39" i="5"/>
  <c r="QX40" i="5" s="1"/>
  <c r="QY39" i="5"/>
  <c r="QY40" i="5"/>
  <c r="QZ39" i="5"/>
  <c r="RA39" i="5"/>
  <c r="RA40" i="5" s="1"/>
  <c r="RB39" i="5"/>
  <c r="RB40" i="5" s="1"/>
  <c r="RC39" i="5"/>
  <c r="RC40" i="5" s="1"/>
  <c r="RD39" i="5"/>
  <c r="RD40" i="5"/>
  <c r="RE39" i="5"/>
  <c r="RF39" i="5"/>
  <c r="RF40" i="5" s="1"/>
  <c r="RG39" i="5"/>
  <c r="RG40" i="5"/>
  <c r="RH39" i="5"/>
  <c r="RI39" i="5"/>
  <c r="RI40" i="5"/>
  <c r="RJ39" i="5"/>
  <c r="RJ40" i="5"/>
  <c r="RK39" i="5"/>
  <c r="RK40" i="5" s="1"/>
  <c r="RL39" i="5"/>
  <c r="RM39" i="5"/>
  <c r="RN39" i="5"/>
  <c r="RN40" i="5"/>
  <c r="RO39" i="5"/>
  <c r="RO40" i="5"/>
  <c r="RP39" i="5"/>
  <c r="RP40" i="5" s="1"/>
  <c r="RQ39" i="5"/>
  <c r="RR39" i="5"/>
  <c r="RR40" i="5" s="1"/>
  <c r="RS39" i="5"/>
  <c r="RS40" i="5" s="1"/>
  <c r="RT39" i="5"/>
  <c r="RT40" i="5" s="1"/>
  <c r="RU39" i="5"/>
  <c r="RV39" i="5"/>
  <c r="RV40" i="5"/>
  <c r="RW39" i="5"/>
  <c r="RW40" i="5" s="1"/>
  <c r="RX39" i="5"/>
  <c r="RX40" i="5" s="1"/>
  <c r="RY39" i="5"/>
  <c r="RY40" i="5" s="1"/>
  <c r="RZ39" i="5"/>
  <c r="RZ40" i="5"/>
  <c r="SA39" i="5"/>
  <c r="SA40" i="5" s="1"/>
  <c r="SB39" i="5"/>
  <c r="SB40" i="5" s="1"/>
  <c r="SC39" i="5"/>
  <c r="SD39" i="5"/>
  <c r="SD40" i="5" s="1"/>
  <c r="SE39" i="5"/>
  <c r="SE40" i="5"/>
  <c r="SF39" i="5"/>
  <c r="SF40" i="5" s="1"/>
  <c r="SG39" i="5"/>
  <c r="SG40" i="5" s="1"/>
  <c r="SH39" i="5"/>
  <c r="SH40" i="5"/>
  <c r="SI39" i="5"/>
  <c r="SJ39" i="5"/>
  <c r="SK39" i="5"/>
  <c r="SL39" i="5"/>
  <c r="SL40" i="5" s="1"/>
  <c r="SM39" i="5"/>
  <c r="SM40" i="5" s="1"/>
  <c r="SN39" i="5"/>
  <c r="SN40" i="5" s="1"/>
  <c r="SO39" i="5"/>
  <c r="SO40" i="5"/>
  <c r="SP39" i="5"/>
  <c r="SP40" i="5" s="1"/>
  <c r="SQ39" i="5"/>
  <c r="SQ40" i="5" s="1"/>
  <c r="SR39" i="5"/>
  <c r="SR40" i="5" s="1"/>
  <c r="SS39" i="5"/>
  <c r="ST39" i="5"/>
  <c r="ST40" i="5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TA39" i="5"/>
  <c r="TA40" i="5" s="1"/>
  <c r="TB39" i="5"/>
  <c r="TB40" i="5"/>
  <c r="TC39" i="5"/>
  <c r="TC40" i="5" s="1"/>
  <c r="TD39" i="5"/>
  <c r="TD40" i="5" s="1"/>
  <c r="TE39" i="5"/>
  <c r="TE40" i="5"/>
  <c r="TF39" i="5"/>
  <c r="TF40" i="5"/>
  <c r="TG39" i="5"/>
  <c r="TG40" i="5" s="1"/>
  <c r="TH39" i="5"/>
  <c r="TH40" i="5" s="1"/>
  <c r="TI39" i="5"/>
  <c r="TJ39" i="5"/>
  <c r="TJ40" i="5" s="1"/>
  <c r="TK39" i="5"/>
  <c r="TK40" i="5" s="1"/>
  <c r="TL39" i="5"/>
  <c r="TM39" i="5"/>
  <c r="TN39" i="5"/>
  <c r="TN40" i="5" s="1"/>
  <c r="TO39" i="5"/>
  <c r="TO40" i="5" s="1"/>
  <c r="TP39" i="5"/>
  <c r="TP40" i="5" s="1"/>
  <c r="TQ39" i="5"/>
  <c r="TR39" i="5"/>
  <c r="TR40" i="5" s="1"/>
  <c r="TS39" i="5"/>
  <c r="TS40" i="5"/>
  <c r="TT39" i="5"/>
  <c r="TU39" i="5"/>
  <c r="TU40" i="5" s="1"/>
  <c r="TV39" i="5"/>
  <c r="TV40" i="5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C39" i="5"/>
  <c r="UC40" i="5" s="1"/>
  <c r="UD39" i="5"/>
  <c r="UD40" i="5"/>
  <c r="UE39" i="5"/>
  <c r="UE40" i="5" s="1"/>
  <c r="UF39" i="5"/>
  <c r="UF40" i="5" s="1"/>
  <c r="D59" i="5" s="1"/>
  <c r="UG39" i="5"/>
  <c r="UH39" i="5"/>
  <c r="UH40" i="5" s="1"/>
  <c r="UI39" i="5"/>
  <c r="UI40" i="5" s="1"/>
  <c r="UJ39" i="5"/>
  <c r="UK39" i="5"/>
  <c r="UK40" i="5" s="1"/>
  <c r="UL39" i="5"/>
  <c r="UL40" i="5"/>
  <c r="UM39" i="5"/>
  <c r="UM40" i="5"/>
  <c r="D60" i="5" s="1"/>
  <c r="UN39" i="5"/>
  <c r="UO39" i="5"/>
  <c r="UP39" i="5"/>
  <c r="UP40" i="5" s="1"/>
  <c r="UQ39" i="5"/>
  <c r="UQ40" i="5"/>
  <c r="UR39" i="5"/>
  <c r="UR40" i="5"/>
  <c r="US39" i="5"/>
  <c r="UT39" i="5"/>
  <c r="UT40" i="5"/>
  <c r="UU39" i="5"/>
  <c r="UU40" i="5" s="1"/>
  <c r="UV39" i="5"/>
  <c r="UV40" i="5" s="1"/>
  <c r="UW39" i="5"/>
  <c r="UX39" i="5"/>
  <c r="UX40" i="5" s="1"/>
  <c r="UY39" i="5"/>
  <c r="UY40" i="5"/>
  <c r="UZ39" i="5"/>
  <c r="UZ40" i="5" s="1"/>
  <c r="VA39" i="5"/>
  <c r="VA40" i="5" s="1"/>
  <c r="VB39" i="5"/>
  <c r="VB40" i="5" s="1"/>
  <c r="VC39" i="5"/>
  <c r="VC40" i="5"/>
  <c r="VD39" i="5"/>
  <c r="VE39" i="5"/>
  <c r="VF39" i="5"/>
  <c r="VF40" i="5" s="1"/>
  <c r="D61" i="5" s="1"/>
  <c r="VG39" i="5"/>
  <c r="VG40" i="5" s="1"/>
  <c r="VH39" i="5"/>
  <c r="VH40" i="5"/>
  <c r="VI39" i="5"/>
  <c r="VJ39" i="5"/>
  <c r="VJ40" i="5"/>
  <c r="VK39" i="5"/>
  <c r="VK40" i="5"/>
  <c r="VL39" i="5"/>
  <c r="VM39" i="5"/>
  <c r="VN39" i="5"/>
  <c r="VN40" i="5" s="1"/>
  <c r="VO39" i="5"/>
  <c r="VO40" i="5"/>
  <c r="VP39" i="5"/>
  <c r="VP40" i="5"/>
  <c r="VQ39" i="5"/>
  <c r="VQ40" i="5" s="1"/>
  <c r="VR39" i="5"/>
  <c r="VR40" i="5" s="1"/>
  <c r="VS39" i="5"/>
  <c r="VS40" i="5"/>
  <c r="VT39" i="5"/>
  <c r="VT40" i="5"/>
  <c r="VU39" i="5"/>
  <c r="VV39" i="5"/>
  <c r="VV40" i="5"/>
  <c r="VW39" i="5"/>
  <c r="VW40" i="5" s="1"/>
  <c r="VX39" i="5"/>
  <c r="VX40" i="5" s="1"/>
  <c r="VY39" i="5"/>
  <c r="VZ39" i="5"/>
  <c r="VZ40" i="5" s="1"/>
  <c r="WA39" i="5"/>
  <c r="WA40" i="5"/>
  <c r="WB39" i="5"/>
  <c r="WB40" i="5" s="1"/>
  <c r="WC39" i="5"/>
  <c r="WC40" i="5" s="1"/>
  <c r="WD39" i="5"/>
  <c r="WD40" i="5"/>
  <c r="WE39" i="5"/>
  <c r="WE40" i="5" s="1"/>
  <c r="WF39" i="5"/>
  <c r="WG39" i="5"/>
  <c r="WG40" i="5" s="1"/>
  <c r="WH39" i="5"/>
  <c r="WH40" i="5" s="1"/>
  <c r="WI39" i="5"/>
  <c r="WI40" i="5" s="1"/>
  <c r="WJ39" i="5"/>
  <c r="WJ40" i="5"/>
  <c r="WK39" i="5"/>
  <c r="WL39" i="5"/>
  <c r="WL40" i="5"/>
  <c r="WM39" i="5"/>
  <c r="WM40" i="5"/>
  <c r="WN39" i="5"/>
  <c r="WO39" i="5"/>
  <c r="WP39" i="5"/>
  <c r="WP40" i="5" s="1"/>
  <c r="WQ39" i="5"/>
  <c r="WQ40" i="5"/>
  <c r="WR39" i="5"/>
  <c r="WR40" i="5"/>
  <c r="WS39" i="5"/>
  <c r="WT39" i="5"/>
  <c r="WT40" i="5"/>
  <c r="WU39" i="5"/>
  <c r="WU40" i="5" s="1"/>
  <c r="WV39" i="5"/>
  <c r="WV40" i="5" s="1"/>
  <c r="WW39" i="5"/>
  <c r="WW40" i="5"/>
  <c r="WX39" i="5"/>
  <c r="WX40" i="5" s="1"/>
  <c r="WY39" i="5"/>
  <c r="WY40" i="5" s="1"/>
  <c r="WZ39" i="5"/>
  <c r="XA39" i="5"/>
  <c r="XA40" i="5" s="1"/>
  <c r="XB39" i="5"/>
  <c r="XB40" i="5"/>
  <c r="XC39" i="5"/>
  <c r="XC40" i="5" s="1"/>
  <c r="XD39" i="5"/>
  <c r="XD40" i="5" s="1"/>
  <c r="XE39" i="5"/>
  <c r="XF39" i="5"/>
  <c r="XF40" i="5" s="1"/>
  <c r="XG39" i="5"/>
  <c r="XG40" i="5" s="1"/>
  <c r="XH39" i="5"/>
  <c r="XI39" i="5"/>
  <c r="XJ39" i="5"/>
  <c r="XJ40" i="5" s="1"/>
  <c r="XK39" i="5"/>
  <c r="XK40" i="5" s="1"/>
  <c r="XL39" i="5"/>
  <c r="XL40" i="5" s="1"/>
  <c r="XM39" i="5"/>
  <c r="XM40" i="5"/>
  <c r="XN39" i="5"/>
  <c r="XN40" i="5" s="1"/>
  <c r="XO39" i="5"/>
  <c r="XO40" i="5" s="1"/>
  <c r="XP39" i="5"/>
  <c r="XP40" i="5" s="1"/>
  <c r="XQ39" i="5"/>
  <c r="XR39" i="5"/>
  <c r="XR40" i="5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Y39" i="5"/>
  <c r="XY40" i="5" s="1"/>
  <c r="XZ39" i="5"/>
  <c r="XZ40" i="5"/>
  <c r="YA39" i="5"/>
  <c r="YA40" i="5" s="1"/>
  <c r="YB39" i="5"/>
  <c r="YB40" i="5" s="1"/>
  <c r="YC39" i="5"/>
  <c r="YC40" i="5"/>
  <c r="YD39" i="5"/>
  <c r="YD40" i="5"/>
  <c r="YE39" i="5"/>
  <c r="YE40" i="5" s="1"/>
  <c r="YF39" i="5"/>
  <c r="YF40" i="5" s="1"/>
  <c r="YG39" i="5"/>
  <c r="YH39" i="5"/>
  <c r="YH40" i="5" s="1"/>
  <c r="YI39" i="5"/>
  <c r="YI40" i="5" s="1"/>
  <c r="YJ39" i="5"/>
  <c r="YK39" i="5"/>
  <c r="YL39" i="5"/>
  <c r="YL40" i="5" s="1"/>
  <c r="YM39" i="5"/>
  <c r="YM40" i="5" s="1"/>
  <c r="YN39" i="5"/>
  <c r="YN40" i="5" s="1"/>
  <c r="YO39" i="5"/>
  <c r="YP39" i="5"/>
  <c r="YP40" i="5" s="1"/>
  <c r="YQ39" i="5"/>
  <c r="YQ40" i="5"/>
  <c r="YR39" i="5"/>
  <c r="YS39" i="5"/>
  <c r="YS40" i="5" s="1"/>
  <c r="YT39" i="5"/>
  <c r="YT40" i="5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ZA39" i="5"/>
  <c r="ZA40" i="5" s="1"/>
  <c r="ZB39" i="5"/>
  <c r="ZB40" i="5"/>
  <c r="ZC39" i="5"/>
  <c r="ZC40" i="5" s="1"/>
  <c r="ZD39" i="5"/>
  <c r="ZD40" i="5" s="1"/>
  <c r="ZE39" i="5"/>
  <c r="ZF39" i="5"/>
  <c r="ZF40" i="5" s="1"/>
  <c r="ZG39" i="5"/>
  <c r="ZG40" i="5" s="1"/>
  <c r="ZH39" i="5"/>
  <c r="ZI39" i="5"/>
  <c r="ZI40" i="5" s="1"/>
  <c r="ZJ39" i="5"/>
  <c r="ZJ40" i="5"/>
  <c r="ZK39" i="5"/>
  <c r="ZK40" i="5"/>
  <c r="ZL39" i="5"/>
  <c r="ZM39" i="5"/>
  <c r="ZN39" i="5"/>
  <c r="ZN40" i="5" s="1"/>
  <c r="ZO39" i="5"/>
  <c r="ZO40" i="5"/>
  <c r="ZP39" i="5"/>
  <c r="ZP40" i="5"/>
  <c r="ZQ39" i="5"/>
  <c r="ZR39" i="5"/>
  <c r="ZR40" i="5"/>
  <c r="ZS39" i="5"/>
  <c r="ZS40" i="5" s="1"/>
  <c r="ZT39" i="5"/>
  <c r="ZT40" i="5" s="1"/>
  <c r="ZU39" i="5"/>
  <c r="ZV39" i="5"/>
  <c r="ZV40" i="5" s="1"/>
  <c r="ZW39" i="5"/>
  <c r="ZW40" i="5"/>
  <c r="ZX39" i="5"/>
  <c r="ZX40" i="5" s="1"/>
  <c r="ZY39" i="5"/>
  <c r="ZY40" i="5" s="1"/>
  <c r="ZZ39" i="5"/>
  <c r="ZZ40" i="5" s="1"/>
  <c r="AAA39" i="5"/>
  <c r="AAA40" i="5"/>
  <c r="AAB39" i="5"/>
  <c r="AAC39" i="5"/>
  <c r="AAD39" i="5"/>
  <c r="AAD40" i="5" s="1"/>
  <c r="AAE39" i="5"/>
  <c r="AAE40" i="5" s="1"/>
  <c r="D40" i="5"/>
  <c r="E40" i="5"/>
  <c r="F40" i="5"/>
  <c r="G40" i="5"/>
  <c r="H40" i="5"/>
  <c r="D45" i="5" s="1"/>
  <c r="J40" i="5"/>
  <c r="D44" i="5" s="1"/>
  <c r="L40" i="5"/>
  <c r="M40" i="5"/>
  <c r="N40" i="5"/>
  <c r="O40" i="5"/>
  <c r="P40" i="5"/>
  <c r="R40" i="5"/>
  <c r="T40" i="5"/>
  <c r="U40" i="5"/>
  <c r="V40" i="5"/>
  <c r="W40" i="5"/>
  <c r="X40" i="5"/>
  <c r="Z40" i="5"/>
  <c r="AB40" i="5"/>
  <c r="AC40" i="5"/>
  <c r="AD40" i="5"/>
  <c r="AE40" i="5"/>
  <c r="AF40" i="5"/>
  <c r="AH40" i="5"/>
  <c r="AJ40" i="5"/>
  <c r="AK40" i="5"/>
  <c r="AL40" i="5"/>
  <c r="AM40" i="5"/>
  <c r="AN40" i="5"/>
  <c r="AP40" i="5"/>
  <c r="AR40" i="5"/>
  <c r="AS40" i="5"/>
  <c r="AT40" i="5"/>
  <c r="AU40" i="5"/>
  <c r="AV40" i="5"/>
  <c r="AX40" i="5"/>
  <c r="AZ40" i="5"/>
  <c r="BA40" i="5"/>
  <c r="BB40" i="5"/>
  <c r="BC40" i="5"/>
  <c r="BD40" i="5"/>
  <c r="BF40" i="5"/>
  <c r="BH40" i="5"/>
  <c r="BI40" i="5"/>
  <c r="BJ40" i="5"/>
  <c r="BK40" i="5"/>
  <c r="BL40" i="5"/>
  <c r="BN40" i="5"/>
  <c r="BP40" i="5"/>
  <c r="BQ40" i="5"/>
  <c r="BR40" i="5"/>
  <c r="BS40" i="5"/>
  <c r="BT40" i="5"/>
  <c r="BV40" i="5"/>
  <c r="BX40" i="5"/>
  <c r="BY40" i="5"/>
  <c r="BZ40" i="5"/>
  <c r="CA40" i="5"/>
  <c r="CB40" i="5"/>
  <c r="CD40" i="5"/>
  <c r="CF40" i="5"/>
  <c r="CG40" i="5"/>
  <c r="CH40" i="5"/>
  <c r="CI40" i="5"/>
  <c r="CJ40" i="5"/>
  <c r="CL40" i="5"/>
  <c r="CN40" i="5"/>
  <c r="CO40" i="5"/>
  <c r="CP40" i="5"/>
  <c r="CQ40" i="5"/>
  <c r="CR40" i="5"/>
  <c r="CT40" i="5"/>
  <c r="CV40" i="5"/>
  <c r="CW40" i="5"/>
  <c r="CX40" i="5"/>
  <c r="CY40" i="5"/>
  <c r="CZ40" i="5"/>
  <c r="D49" i="5" s="1"/>
  <c r="DB40" i="5"/>
  <c r="DD40" i="5"/>
  <c r="DE40" i="5"/>
  <c r="DF40" i="5"/>
  <c r="DG40" i="5"/>
  <c r="DH40" i="5"/>
  <c r="DJ40" i="5"/>
  <c r="DL40" i="5"/>
  <c r="DM40" i="5"/>
  <c r="DN40" i="5"/>
  <c r="DO40" i="5"/>
  <c r="DP40" i="5"/>
  <c r="DR40" i="5"/>
  <c r="DT40" i="5"/>
  <c r="DU40" i="5"/>
  <c r="DV40" i="5"/>
  <c r="DW40" i="5"/>
  <c r="DX40" i="5"/>
  <c r="DZ40" i="5"/>
  <c r="EB40" i="5"/>
  <c r="EC40" i="5"/>
  <c r="ED40" i="5"/>
  <c r="EE40" i="5"/>
  <c r="EF40" i="5"/>
  <c r="EH40" i="5"/>
  <c r="EJ40" i="5"/>
  <c r="EK40" i="5"/>
  <c r="EL40" i="5"/>
  <c r="EM40" i="5"/>
  <c r="EN40" i="5"/>
  <c r="EP40" i="5"/>
  <c r="ER40" i="5"/>
  <c r="ES40" i="5"/>
  <c r="ET40" i="5"/>
  <c r="EU40" i="5"/>
  <c r="EV40" i="5"/>
  <c r="EX40" i="5"/>
  <c r="EZ40" i="5"/>
  <c r="FA40" i="5"/>
  <c r="FB40" i="5"/>
  <c r="FC40" i="5"/>
  <c r="FD40" i="5"/>
  <c r="FF40" i="5"/>
  <c r="FH40" i="5"/>
  <c r="FI40" i="5"/>
  <c r="FJ40" i="5"/>
  <c r="FK40" i="5"/>
  <c r="FL40" i="5"/>
  <c r="FN40" i="5"/>
  <c r="FP40" i="5"/>
  <c r="FQ40" i="5"/>
  <c r="FR40" i="5"/>
  <c r="FS40" i="5"/>
  <c r="FT40" i="5"/>
  <c r="FV40" i="5"/>
  <c r="FX40" i="5"/>
  <c r="FY40" i="5"/>
  <c r="FZ40" i="5"/>
  <c r="GA40" i="5"/>
  <c r="GB40" i="5"/>
  <c r="GD40" i="5"/>
  <c r="GF40" i="5"/>
  <c r="GG40" i="5"/>
  <c r="GH40" i="5"/>
  <c r="GI40" i="5"/>
  <c r="GJ40" i="5"/>
  <c r="GL40" i="5"/>
  <c r="GN40" i="5"/>
  <c r="GO40" i="5"/>
  <c r="GP40" i="5"/>
  <c r="GQ40" i="5"/>
  <c r="GR40" i="5"/>
  <c r="GT40" i="5"/>
  <c r="GV40" i="5"/>
  <c r="GW40" i="5"/>
  <c r="GX40" i="5"/>
  <c r="GY40" i="5"/>
  <c r="GZ40" i="5"/>
  <c r="HB40" i="5"/>
  <c r="HD40" i="5"/>
  <c r="HE40" i="5"/>
  <c r="HF40" i="5"/>
  <c r="HG40" i="5"/>
  <c r="HH40" i="5"/>
  <c r="HJ40" i="5"/>
  <c r="HL40" i="5"/>
  <c r="HM40" i="5"/>
  <c r="HN40" i="5"/>
  <c r="HO40" i="5"/>
  <c r="HP40" i="5"/>
  <c r="HR40" i="5"/>
  <c r="HT40" i="5"/>
  <c r="HU40" i="5"/>
  <c r="HV40" i="5"/>
  <c r="HW40" i="5"/>
  <c r="HX40" i="5"/>
  <c r="HZ40" i="5"/>
  <c r="IB40" i="5"/>
  <c r="IC40" i="5"/>
  <c r="ID40" i="5"/>
  <c r="IE40" i="5"/>
  <c r="IF40" i="5"/>
  <c r="IH40" i="5"/>
  <c r="IJ40" i="5"/>
  <c r="IK40" i="5"/>
  <c r="IL40" i="5"/>
  <c r="IM40" i="5"/>
  <c r="IN40" i="5"/>
  <c r="IP40" i="5"/>
  <c r="IR40" i="5"/>
  <c r="IS40" i="5"/>
  <c r="IT40" i="5"/>
  <c r="IU40" i="5"/>
  <c r="IV40" i="5"/>
  <c r="IX40" i="5"/>
  <c r="IZ40" i="5"/>
  <c r="JA40" i="5"/>
  <c r="JB40" i="5"/>
  <c r="JC40" i="5"/>
  <c r="JD40" i="5"/>
  <c r="JF40" i="5"/>
  <c r="JH40" i="5"/>
  <c r="JI40" i="5"/>
  <c r="JJ40" i="5"/>
  <c r="JK40" i="5"/>
  <c r="JL40" i="5"/>
  <c r="JN40" i="5"/>
  <c r="JP40" i="5"/>
  <c r="JQ40" i="5"/>
  <c r="JR40" i="5"/>
  <c r="JS40" i="5"/>
  <c r="JT40" i="5"/>
  <c r="JV40" i="5"/>
  <c r="JX40" i="5"/>
  <c r="JY40" i="5"/>
  <c r="JZ40" i="5"/>
  <c r="KA40" i="5"/>
  <c r="KB40" i="5"/>
  <c r="KD40" i="5"/>
  <c r="KF40" i="5"/>
  <c r="KG40" i="5"/>
  <c r="KH40" i="5"/>
  <c r="KI40" i="5"/>
  <c r="KJ40" i="5"/>
  <c r="KL40" i="5"/>
  <c r="KN40" i="5"/>
  <c r="KO40" i="5"/>
  <c r="KP40" i="5"/>
  <c r="KQ40" i="5"/>
  <c r="KR40" i="5"/>
  <c r="KT40" i="5"/>
  <c r="KV40" i="5"/>
  <c r="KW40" i="5"/>
  <c r="KX40" i="5"/>
  <c r="KY40" i="5"/>
  <c r="KZ40" i="5"/>
  <c r="LB40" i="5"/>
  <c r="LD40" i="5"/>
  <c r="LE40" i="5"/>
  <c r="LF40" i="5"/>
  <c r="LG40" i="5"/>
  <c r="LH40" i="5"/>
  <c r="LJ40" i="5"/>
  <c r="LL40" i="5"/>
  <c r="LM40" i="5"/>
  <c r="LN40" i="5"/>
  <c r="LO40" i="5"/>
  <c r="LP40" i="5"/>
  <c r="LR40" i="5"/>
  <c r="LT40" i="5"/>
  <c r="LU40" i="5"/>
  <c r="LV40" i="5"/>
  <c r="LW40" i="5"/>
  <c r="LX40" i="5"/>
  <c r="LZ40" i="5"/>
  <c r="MB40" i="5"/>
  <c r="MC40" i="5"/>
  <c r="MD40" i="5"/>
  <c r="ME40" i="5"/>
  <c r="MF40" i="5"/>
  <c r="MH40" i="5"/>
  <c r="MJ40" i="5"/>
  <c r="MK40" i="5"/>
  <c r="ML40" i="5"/>
  <c r="MM40" i="5"/>
  <c r="MN40" i="5"/>
  <c r="MP40" i="5"/>
  <c r="MR40" i="5"/>
  <c r="MS40" i="5"/>
  <c r="MT40" i="5"/>
  <c r="MU40" i="5"/>
  <c r="MV40" i="5"/>
  <c r="D55" i="5" s="1"/>
  <c r="MX40" i="5"/>
  <c r="D57" i="5" s="1"/>
  <c r="MZ40" i="5"/>
  <c r="NA40" i="5"/>
  <c r="NB40" i="5"/>
  <c r="NC40" i="5"/>
  <c r="ND40" i="5"/>
  <c r="NF40" i="5"/>
  <c r="NH40" i="5"/>
  <c r="NI40" i="5"/>
  <c r="NJ40" i="5"/>
  <c r="NK40" i="5"/>
  <c r="NL40" i="5"/>
  <c r="NN40" i="5"/>
  <c r="NP40" i="5"/>
  <c r="NQ40" i="5"/>
  <c r="NR40" i="5"/>
  <c r="NS40" i="5"/>
  <c r="NT40" i="5"/>
  <c r="NV40" i="5"/>
  <c r="NX40" i="5"/>
  <c r="NY40" i="5"/>
  <c r="NZ40" i="5"/>
  <c r="OA40" i="5"/>
  <c r="OB40" i="5"/>
  <c r="OD40" i="5"/>
  <c r="OF40" i="5"/>
  <c r="OG40" i="5"/>
  <c r="OH40" i="5"/>
  <c r="OI40" i="5"/>
  <c r="OJ40" i="5"/>
  <c r="OL40" i="5"/>
  <c r="ON40" i="5"/>
  <c r="OO40" i="5"/>
  <c r="OP40" i="5"/>
  <c r="OQ40" i="5"/>
  <c r="OR40" i="5"/>
  <c r="OT40" i="5"/>
  <c r="OV40" i="5"/>
  <c r="OW40" i="5"/>
  <c r="OX40" i="5"/>
  <c r="OY40" i="5"/>
  <c r="OZ40" i="5"/>
  <c r="PB40" i="5"/>
  <c r="PD40" i="5"/>
  <c r="PE40" i="5"/>
  <c r="PF40" i="5"/>
  <c r="PG40" i="5"/>
  <c r="PH40" i="5"/>
  <c r="PJ40" i="5"/>
  <c r="PL40" i="5"/>
  <c r="QB40" i="5"/>
  <c r="QJ40" i="5"/>
  <c r="QO40" i="5"/>
  <c r="QR40" i="5"/>
  <c r="QW40" i="5"/>
  <c r="QZ40" i="5"/>
  <c r="RE40" i="5"/>
  <c r="RH40" i="5"/>
  <c r="RL40" i="5"/>
  <c r="RM40" i="5"/>
  <c r="RQ40" i="5"/>
  <c r="RU40" i="5"/>
  <c r="SC40" i="5"/>
  <c r="SI40" i="5"/>
  <c r="SJ40" i="5"/>
  <c r="SK40" i="5"/>
  <c r="SS40" i="5"/>
  <c r="SZ40" i="5"/>
  <c r="TI40" i="5"/>
  <c r="TL40" i="5"/>
  <c r="TM40" i="5"/>
  <c r="TQ40" i="5"/>
  <c r="TT40" i="5"/>
  <c r="UB40" i="5"/>
  <c r="UG40" i="5"/>
  <c r="UJ40" i="5"/>
  <c r="UN40" i="5"/>
  <c r="UO40" i="5"/>
  <c r="US40" i="5"/>
  <c r="UW40" i="5"/>
  <c r="VD40" i="5"/>
  <c r="VE40" i="5"/>
  <c r="VI40" i="5"/>
  <c r="VL40" i="5"/>
  <c r="VM40" i="5"/>
  <c r="VU40" i="5"/>
  <c r="VY40" i="5"/>
  <c r="WF40" i="5"/>
  <c r="WK40" i="5"/>
  <c r="WN40" i="5"/>
  <c r="WO40" i="5"/>
  <c r="WS40" i="5"/>
  <c r="WZ40" i="5"/>
  <c r="XE40" i="5"/>
  <c r="XH40" i="5"/>
  <c r="XI40" i="5"/>
  <c r="XQ40" i="5"/>
  <c r="XX40" i="5"/>
  <c r="YG40" i="5"/>
  <c r="YJ40" i="5"/>
  <c r="YK40" i="5"/>
  <c r="YO40" i="5"/>
  <c r="YR40" i="5"/>
  <c r="YZ40" i="5"/>
  <c r="ZE40" i="5"/>
  <c r="ZH40" i="5"/>
  <c r="ZL40" i="5"/>
  <c r="ZM40" i="5"/>
  <c r="ZQ40" i="5"/>
  <c r="ZU40" i="5"/>
  <c r="AAB40" i="5"/>
  <c r="AAC40" i="5"/>
  <c r="C39" i="5"/>
  <c r="C40" i="5"/>
  <c r="D19" i="4"/>
  <c r="D20" i="4" s="1"/>
  <c r="E19" i="4"/>
  <c r="E20" i="4" s="1"/>
  <c r="F19" i="4"/>
  <c r="F20" i="4" s="1"/>
  <c r="G19" i="4"/>
  <c r="G20" i="4" s="1"/>
  <c r="H19" i="4"/>
  <c r="H20" i="4" s="1"/>
  <c r="I19" i="4"/>
  <c r="I20" i="4" s="1"/>
  <c r="J19" i="4"/>
  <c r="J20" i="4" s="1"/>
  <c r="K19" i="4"/>
  <c r="K20" i="4" s="1"/>
  <c r="L19" i="4"/>
  <c r="L20" i="4" s="1"/>
  <c r="M19" i="4"/>
  <c r="M20" i="4" s="1"/>
  <c r="N19" i="4"/>
  <c r="N20" i="4" s="1"/>
  <c r="O19" i="4"/>
  <c r="O20" i="4" s="1"/>
  <c r="P19" i="4"/>
  <c r="P20" i="4" s="1"/>
  <c r="Q19" i="4"/>
  <c r="Q20" i="4" s="1"/>
  <c r="R19" i="4"/>
  <c r="R20" i="4" s="1"/>
  <c r="S19" i="4"/>
  <c r="S20" i="4" s="1"/>
  <c r="T19" i="4"/>
  <c r="T20" i="4" s="1"/>
  <c r="U19" i="4"/>
  <c r="U20" i="4" s="1"/>
  <c r="V19" i="4"/>
  <c r="V20" i="4" s="1"/>
  <c r="W19" i="4"/>
  <c r="W20" i="4" s="1"/>
  <c r="X19" i="4"/>
  <c r="X20" i="4" s="1"/>
  <c r="Y19" i="4"/>
  <c r="Y20" i="4" s="1"/>
  <c r="Z19" i="4"/>
  <c r="Z20" i="4" s="1"/>
  <c r="AA19" i="4"/>
  <c r="AA20" i="4" s="1"/>
  <c r="AB19" i="4"/>
  <c r="AB20" i="4" s="1"/>
  <c r="AC19" i="4"/>
  <c r="AC20" i="4" s="1"/>
  <c r="AD19" i="4"/>
  <c r="AD20" i="4" s="1"/>
  <c r="AE19" i="4"/>
  <c r="AE20" i="4" s="1"/>
  <c r="AF19" i="4"/>
  <c r="AF20" i="4" s="1"/>
  <c r="AG19" i="4"/>
  <c r="AG20" i="4" s="1"/>
  <c r="AH19" i="4"/>
  <c r="AH20" i="4" s="1"/>
  <c r="AI19" i="4"/>
  <c r="AI20" i="4" s="1"/>
  <c r="AJ19" i="4"/>
  <c r="AJ20" i="4" s="1"/>
  <c r="AK19" i="4"/>
  <c r="AK20" i="4" s="1"/>
  <c r="AL19" i="4"/>
  <c r="AL20" i="4" s="1"/>
  <c r="AM19" i="4"/>
  <c r="AM20" i="4" s="1"/>
  <c r="AN19" i="4"/>
  <c r="AN20" i="4" s="1"/>
  <c r="AO19" i="4"/>
  <c r="AO20" i="4" s="1"/>
  <c r="AP19" i="4"/>
  <c r="AP20" i="4" s="1"/>
  <c r="AQ19" i="4"/>
  <c r="AQ20" i="4" s="1"/>
  <c r="AR19" i="4"/>
  <c r="AR20" i="4" s="1"/>
  <c r="AS19" i="4"/>
  <c r="AS20" i="4" s="1"/>
  <c r="AT19" i="4"/>
  <c r="AT20" i="4" s="1"/>
  <c r="AU19" i="4"/>
  <c r="AU20" i="4" s="1"/>
  <c r="AV19" i="4"/>
  <c r="AV20" i="4" s="1"/>
  <c r="AW19" i="4"/>
  <c r="AW20" i="4" s="1"/>
  <c r="AX19" i="4"/>
  <c r="AX20" i="4" s="1"/>
  <c r="AY19" i="4"/>
  <c r="AY20" i="4" s="1"/>
  <c r="AZ19" i="4"/>
  <c r="AZ20" i="4" s="1"/>
  <c r="BA19" i="4"/>
  <c r="BA20" i="4" s="1"/>
  <c r="BB19" i="4"/>
  <c r="BB20" i="4" s="1"/>
  <c r="BC19" i="4"/>
  <c r="BC20" i="4" s="1"/>
  <c r="BD19" i="4"/>
  <c r="BD20" i="4" s="1"/>
  <c r="BE19" i="4"/>
  <c r="BE20" i="4" s="1"/>
  <c r="BF19" i="4"/>
  <c r="BF20" i="4" s="1"/>
  <c r="BG19" i="4"/>
  <c r="BG20" i="4" s="1"/>
  <c r="BH19" i="4"/>
  <c r="BH20" i="4" s="1"/>
  <c r="BI19" i="4"/>
  <c r="BI20" i="4" s="1"/>
  <c r="BJ19" i="4"/>
  <c r="BJ20" i="4" s="1"/>
  <c r="BK19" i="4"/>
  <c r="BK20" i="4" s="1"/>
  <c r="BL19" i="4"/>
  <c r="BL20" i="4" s="1"/>
  <c r="BM19" i="4"/>
  <c r="BM20" i="4" s="1"/>
  <c r="BN19" i="4"/>
  <c r="BN20" i="4" s="1"/>
  <c r="BO19" i="4"/>
  <c r="BO20" i="4" s="1"/>
  <c r="BP19" i="4"/>
  <c r="BP20" i="4" s="1"/>
  <c r="BQ19" i="4"/>
  <c r="BQ20" i="4" s="1"/>
  <c r="BR19" i="4"/>
  <c r="BR20" i="4" s="1"/>
  <c r="BS19" i="4"/>
  <c r="BS20" i="4" s="1"/>
  <c r="BT19" i="4"/>
  <c r="BT20" i="4" s="1"/>
  <c r="BU19" i="4"/>
  <c r="BU20" i="4" s="1"/>
  <c r="BV19" i="4"/>
  <c r="BV20" i="4" s="1"/>
  <c r="BW19" i="4"/>
  <c r="BW20" i="4" s="1"/>
  <c r="BX19" i="4"/>
  <c r="BX20" i="4" s="1"/>
  <c r="BY19" i="4"/>
  <c r="BY20" i="4" s="1"/>
  <c r="BZ19" i="4"/>
  <c r="BZ20" i="4" s="1"/>
  <c r="CA19" i="4"/>
  <c r="CA20" i="4" s="1"/>
  <c r="CB19" i="4"/>
  <c r="CB20" i="4" s="1"/>
  <c r="CC19" i="4"/>
  <c r="CC20" i="4" s="1"/>
  <c r="CD19" i="4"/>
  <c r="CD20" i="4" s="1"/>
  <c r="CE19" i="4"/>
  <c r="CE20" i="4" s="1"/>
  <c r="CF19" i="4"/>
  <c r="CF20" i="4" s="1"/>
  <c r="CG19" i="4"/>
  <c r="CG20" i="4" s="1"/>
  <c r="CH19" i="4"/>
  <c r="CH20" i="4" s="1"/>
  <c r="CI19" i="4"/>
  <c r="CI20" i="4" s="1"/>
  <c r="CJ19" i="4"/>
  <c r="CJ20" i="4" s="1"/>
  <c r="CK19" i="4"/>
  <c r="CK20" i="4" s="1"/>
  <c r="CL19" i="4"/>
  <c r="CL20" i="4" s="1"/>
  <c r="CM19" i="4"/>
  <c r="CM20" i="4" s="1"/>
  <c r="CN19" i="4"/>
  <c r="CN20" i="4" s="1"/>
  <c r="CO19" i="4"/>
  <c r="CO20" i="4" s="1"/>
  <c r="CP19" i="4"/>
  <c r="CP20" i="4" s="1"/>
  <c r="CQ19" i="4"/>
  <c r="CQ20" i="4" s="1"/>
  <c r="CR19" i="4"/>
  <c r="CR20" i="4" s="1"/>
  <c r="CS19" i="4"/>
  <c r="CS20" i="4" s="1"/>
  <c r="CT19" i="4"/>
  <c r="CT20" i="4" s="1"/>
  <c r="CU19" i="4"/>
  <c r="CU20" i="4" s="1"/>
  <c r="CV19" i="4"/>
  <c r="CV20" i="4" s="1"/>
  <c r="CW19" i="4"/>
  <c r="CW20" i="4" s="1"/>
  <c r="CX19" i="4"/>
  <c r="CX20" i="4" s="1"/>
  <c r="CY19" i="4"/>
  <c r="CY20" i="4" s="1"/>
  <c r="CZ19" i="4"/>
  <c r="CZ20" i="4" s="1"/>
  <c r="DA19" i="4"/>
  <c r="DA20" i="4" s="1"/>
  <c r="DB19" i="4"/>
  <c r="DB20" i="4" s="1"/>
  <c r="DC19" i="4"/>
  <c r="DC20" i="4" s="1"/>
  <c r="DD19" i="4"/>
  <c r="DD20" i="4" s="1"/>
  <c r="DE19" i="4"/>
  <c r="DE20" i="4" s="1"/>
  <c r="DF19" i="4"/>
  <c r="DF20" i="4" s="1"/>
  <c r="DG19" i="4"/>
  <c r="DG20" i="4" s="1"/>
  <c r="DH19" i="4"/>
  <c r="DH20" i="4" s="1"/>
  <c r="DI19" i="4"/>
  <c r="DI20" i="4" s="1"/>
  <c r="DJ19" i="4"/>
  <c r="DJ20" i="4" s="1"/>
  <c r="DK19" i="4"/>
  <c r="DK20" i="4" s="1"/>
  <c r="DL19" i="4"/>
  <c r="DL20" i="4" s="1"/>
  <c r="DM19" i="4"/>
  <c r="DM20" i="4" s="1"/>
  <c r="DN19" i="4"/>
  <c r="DN20" i="4" s="1"/>
  <c r="DO19" i="4"/>
  <c r="DO20" i="4" s="1"/>
  <c r="DP19" i="4"/>
  <c r="DP20" i="4" s="1"/>
  <c r="DQ19" i="4"/>
  <c r="DQ20" i="4" s="1"/>
  <c r="DR19" i="4"/>
  <c r="DR20" i="4" s="1"/>
  <c r="DS19" i="4"/>
  <c r="DS20" i="4" s="1"/>
  <c r="DT19" i="4"/>
  <c r="DT20" i="4" s="1"/>
  <c r="DU19" i="4"/>
  <c r="DU20" i="4" s="1"/>
  <c r="DV19" i="4"/>
  <c r="DV20" i="4" s="1"/>
  <c r="DW19" i="4"/>
  <c r="DW20" i="4" s="1"/>
  <c r="DX19" i="4"/>
  <c r="DX20" i="4" s="1"/>
  <c r="DY19" i="4"/>
  <c r="DY20" i="4" s="1"/>
  <c r="DZ19" i="4"/>
  <c r="DZ20" i="4" s="1"/>
  <c r="EA19" i="4"/>
  <c r="EA20" i="4" s="1"/>
  <c r="EB19" i="4"/>
  <c r="EB20" i="4" s="1"/>
  <c r="EC19" i="4"/>
  <c r="EC20" i="4" s="1"/>
  <c r="ED19" i="4"/>
  <c r="ED20" i="4" s="1"/>
  <c r="EE19" i="4"/>
  <c r="EE20" i="4" s="1"/>
  <c r="EF19" i="4"/>
  <c r="EF20" i="4" s="1"/>
  <c r="EG19" i="4"/>
  <c r="EG20" i="4" s="1"/>
  <c r="EH19" i="4"/>
  <c r="EH20" i="4" s="1"/>
  <c r="EI19" i="4"/>
  <c r="EI20" i="4" s="1"/>
  <c r="EJ19" i="4"/>
  <c r="EJ20" i="4" s="1"/>
  <c r="EK19" i="4"/>
  <c r="EK20" i="4" s="1"/>
  <c r="EL19" i="4"/>
  <c r="EL20" i="4" s="1"/>
  <c r="EM19" i="4"/>
  <c r="EM20" i="4" s="1"/>
  <c r="EN19" i="4"/>
  <c r="EN20" i="4" s="1"/>
  <c r="EO19" i="4"/>
  <c r="EO20" i="4" s="1"/>
  <c r="EP19" i="4"/>
  <c r="EP20" i="4" s="1"/>
  <c r="EQ19" i="4"/>
  <c r="EQ20" i="4" s="1"/>
  <c r="ER19" i="4"/>
  <c r="ER20" i="4" s="1"/>
  <c r="ES19" i="4"/>
  <c r="ES20" i="4" s="1"/>
  <c r="ET19" i="4"/>
  <c r="ET20" i="4" s="1"/>
  <c r="EU19" i="4"/>
  <c r="EU20" i="4" s="1"/>
  <c r="EV19" i="4"/>
  <c r="EV20" i="4" s="1"/>
  <c r="EW19" i="4"/>
  <c r="EW20" i="4" s="1"/>
  <c r="EX19" i="4"/>
  <c r="EX20" i="4" s="1"/>
  <c r="EY19" i="4"/>
  <c r="EY20" i="4" s="1"/>
  <c r="EZ19" i="4"/>
  <c r="EZ20" i="4" s="1"/>
  <c r="FA19" i="4"/>
  <c r="FA20" i="4" s="1"/>
  <c r="FB19" i="4"/>
  <c r="FB20" i="4" s="1"/>
  <c r="FC19" i="4"/>
  <c r="FC20" i="4" s="1"/>
  <c r="FD19" i="4"/>
  <c r="FD20" i="4" s="1"/>
  <c r="FE19" i="4"/>
  <c r="FE20" i="4" s="1"/>
  <c r="FF19" i="4"/>
  <c r="FF20" i="4" s="1"/>
  <c r="FG19" i="4"/>
  <c r="FG20" i="4" s="1"/>
  <c r="FH19" i="4"/>
  <c r="FH20" i="4" s="1"/>
  <c r="FI19" i="4"/>
  <c r="FI20" i="4" s="1"/>
  <c r="FJ19" i="4"/>
  <c r="FJ20" i="4" s="1"/>
  <c r="FK19" i="4"/>
  <c r="FK20" i="4" s="1"/>
  <c r="FL19" i="4"/>
  <c r="FL20" i="4" s="1"/>
  <c r="FM19" i="4"/>
  <c r="FM20" i="4" s="1"/>
  <c r="FN19" i="4"/>
  <c r="FN20" i="4" s="1"/>
  <c r="FO19" i="4"/>
  <c r="FO20" i="4" s="1"/>
  <c r="FP19" i="4"/>
  <c r="FP20" i="4" s="1"/>
  <c r="FQ19" i="4"/>
  <c r="FQ20" i="4" s="1"/>
  <c r="FR19" i="4"/>
  <c r="FR20" i="4" s="1"/>
  <c r="FS19" i="4"/>
  <c r="FS20" i="4" s="1"/>
  <c r="FT19" i="4"/>
  <c r="FT20" i="4" s="1"/>
  <c r="FU19" i="4"/>
  <c r="FU20" i="4" s="1"/>
  <c r="FV19" i="4"/>
  <c r="FV20" i="4" s="1"/>
  <c r="FW19" i="4"/>
  <c r="FW20" i="4" s="1"/>
  <c r="FX19" i="4"/>
  <c r="FX20" i="4" s="1"/>
  <c r="FY19" i="4"/>
  <c r="FY20" i="4" s="1"/>
  <c r="FZ19" i="4"/>
  <c r="FZ20" i="4" s="1"/>
  <c r="GA19" i="4"/>
  <c r="GA20" i="4" s="1"/>
  <c r="GB19" i="4"/>
  <c r="GB20" i="4" s="1"/>
  <c r="GC19" i="4"/>
  <c r="GC20" i="4" s="1"/>
  <c r="GD19" i="4"/>
  <c r="GD20" i="4" s="1"/>
  <c r="GE19" i="4"/>
  <c r="GE20" i="4" s="1"/>
  <c r="GF19" i="4"/>
  <c r="GF20" i="4" s="1"/>
  <c r="GG19" i="4"/>
  <c r="GG20" i="4" s="1"/>
  <c r="GH19" i="4"/>
  <c r="GH20" i="4" s="1"/>
  <c r="GI19" i="4"/>
  <c r="GI20" i="4" s="1"/>
  <c r="GJ19" i="4"/>
  <c r="GJ20" i="4" s="1"/>
  <c r="GK19" i="4"/>
  <c r="GK20" i="4" s="1"/>
  <c r="GL19" i="4"/>
  <c r="GL20" i="4" s="1"/>
  <c r="GM19" i="4"/>
  <c r="GM20" i="4" s="1"/>
  <c r="GN19" i="4"/>
  <c r="GN20" i="4" s="1"/>
  <c r="GO19" i="4"/>
  <c r="GO20" i="4" s="1"/>
  <c r="GP19" i="4"/>
  <c r="GP20" i="4" s="1"/>
  <c r="GQ19" i="4"/>
  <c r="GQ20" i="4" s="1"/>
  <c r="GR19" i="4"/>
  <c r="GR20" i="4" s="1"/>
  <c r="GS19" i="4"/>
  <c r="GS20" i="4" s="1"/>
  <c r="GT19" i="4"/>
  <c r="GT20" i="4" s="1"/>
  <c r="GU19" i="4"/>
  <c r="GU20" i="4" s="1"/>
  <c r="GV19" i="4"/>
  <c r="GV20" i="4" s="1"/>
  <c r="GW19" i="4"/>
  <c r="GW20" i="4" s="1"/>
  <c r="GX19" i="4"/>
  <c r="GX20" i="4" s="1"/>
  <c r="GY19" i="4"/>
  <c r="GY20" i="4" s="1"/>
  <c r="GZ19" i="4"/>
  <c r="GZ20" i="4" s="1"/>
  <c r="HA19" i="4"/>
  <c r="HA20" i="4" s="1"/>
  <c r="HB19" i="4"/>
  <c r="HB20" i="4" s="1"/>
  <c r="HC19" i="4"/>
  <c r="HC20" i="4" s="1"/>
  <c r="HD19" i="4"/>
  <c r="HD20" i="4" s="1"/>
  <c r="HE19" i="4"/>
  <c r="HE20" i="4" s="1"/>
  <c r="HF19" i="4"/>
  <c r="HF20" i="4" s="1"/>
  <c r="HG19" i="4"/>
  <c r="HG20" i="4" s="1"/>
  <c r="HH19" i="4"/>
  <c r="HH20" i="4" s="1"/>
  <c r="HI19" i="4"/>
  <c r="HI20" i="4" s="1"/>
  <c r="HJ19" i="4"/>
  <c r="HJ20" i="4" s="1"/>
  <c r="HK19" i="4"/>
  <c r="HK20" i="4" s="1"/>
  <c r="HL19" i="4"/>
  <c r="HL20" i="4" s="1"/>
  <c r="HM19" i="4"/>
  <c r="HM20" i="4" s="1"/>
  <c r="HN19" i="4"/>
  <c r="HN20" i="4" s="1"/>
  <c r="HO19" i="4"/>
  <c r="HO20" i="4" s="1"/>
  <c r="HP19" i="4"/>
  <c r="HP20" i="4" s="1"/>
  <c r="HQ19" i="4"/>
  <c r="HQ20" i="4" s="1"/>
  <c r="HR19" i="4"/>
  <c r="HR20" i="4" s="1"/>
  <c r="HS19" i="4"/>
  <c r="HS20" i="4" s="1"/>
  <c r="HT19" i="4"/>
  <c r="HT20" i="4" s="1"/>
  <c r="HU19" i="4"/>
  <c r="HU20" i="4" s="1"/>
  <c r="HV19" i="4"/>
  <c r="HV20" i="4" s="1"/>
  <c r="HW19" i="4"/>
  <c r="HW20" i="4" s="1"/>
  <c r="HX19" i="4"/>
  <c r="HX20" i="4" s="1"/>
  <c r="HY19" i="4"/>
  <c r="HY20" i="4" s="1"/>
  <c r="HZ19" i="4"/>
  <c r="HZ20" i="4" s="1"/>
  <c r="IA19" i="4"/>
  <c r="IA20" i="4" s="1"/>
  <c r="IB19" i="4"/>
  <c r="IB20" i="4" s="1"/>
  <c r="IC19" i="4"/>
  <c r="IC20" i="4" s="1"/>
  <c r="ID19" i="4"/>
  <c r="ID20" i="4" s="1"/>
  <c r="IE19" i="4"/>
  <c r="IE20" i="4" s="1"/>
  <c r="IF19" i="4"/>
  <c r="IF20" i="4" s="1"/>
  <c r="IG19" i="4"/>
  <c r="IG20" i="4" s="1"/>
  <c r="IH19" i="4"/>
  <c r="IH20" i="4" s="1"/>
  <c r="II19" i="4"/>
  <c r="II20" i="4" s="1"/>
  <c r="IJ19" i="4"/>
  <c r="IJ20" i="4" s="1"/>
  <c r="IK19" i="4"/>
  <c r="IK20" i="4" s="1"/>
  <c r="IL19" i="4"/>
  <c r="IL20" i="4" s="1"/>
  <c r="IM19" i="4"/>
  <c r="IM20" i="4" s="1"/>
  <c r="IN19" i="4"/>
  <c r="IN20" i="4" s="1"/>
  <c r="IO19" i="4"/>
  <c r="IO20" i="4" s="1"/>
  <c r="IP19" i="4"/>
  <c r="IP20" i="4" s="1"/>
  <c r="IQ19" i="4"/>
  <c r="IQ20" i="4" s="1"/>
  <c r="IR19" i="4"/>
  <c r="IR20" i="4" s="1"/>
  <c r="IS19" i="4"/>
  <c r="IS20" i="4" s="1"/>
  <c r="IT19" i="4"/>
  <c r="IT20" i="4" s="1"/>
  <c r="IU19" i="4"/>
  <c r="IU20" i="4" s="1"/>
  <c r="IV19" i="4"/>
  <c r="IV20" i="4" s="1"/>
  <c r="IW19" i="4"/>
  <c r="IW20" i="4" s="1"/>
  <c r="IX19" i="4"/>
  <c r="IX20" i="4" s="1"/>
  <c r="IY19" i="4"/>
  <c r="IY20" i="4" s="1"/>
  <c r="IZ19" i="4"/>
  <c r="IZ20" i="4" s="1"/>
  <c r="JA19" i="4"/>
  <c r="JA20" i="4" s="1"/>
  <c r="JB19" i="4"/>
  <c r="JB20" i="4" s="1"/>
  <c r="JC19" i="4"/>
  <c r="JC20" i="4" s="1"/>
  <c r="JD19" i="4"/>
  <c r="JD20" i="4" s="1"/>
  <c r="JE19" i="4"/>
  <c r="JE20" i="4" s="1"/>
  <c r="JF19" i="4"/>
  <c r="JF20" i="4" s="1"/>
  <c r="JG19" i="4"/>
  <c r="JG20" i="4" s="1"/>
  <c r="JH19" i="4"/>
  <c r="JH20" i="4" s="1"/>
  <c r="JI19" i="4"/>
  <c r="JI20" i="4" s="1"/>
  <c r="JJ19" i="4"/>
  <c r="JJ20" i="4" s="1"/>
  <c r="JK19" i="4"/>
  <c r="JK20" i="4" s="1"/>
  <c r="JL19" i="4"/>
  <c r="JL20" i="4" s="1"/>
  <c r="JM19" i="4"/>
  <c r="JM20" i="4" s="1"/>
  <c r="JN19" i="4"/>
  <c r="JN20" i="4" s="1"/>
  <c r="JO19" i="4"/>
  <c r="JO20" i="4" s="1"/>
  <c r="JP19" i="4"/>
  <c r="JP20" i="4" s="1"/>
  <c r="JQ19" i="4"/>
  <c r="JQ20" i="4" s="1"/>
  <c r="JR19" i="4"/>
  <c r="JR20" i="4" s="1"/>
  <c r="JS19" i="4"/>
  <c r="JS20" i="4" s="1"/>
  <c r="JT19" i="4"/>
  <c r="JT20" i="4" s="1"/>
  <c r="JU19" i="4"/>
  <c r="JU20" i="4" s="1"/>
  <c r="JV19" i="4"/>
  <c r="JV20" i="4" s="1"/>
  <c r="JW19" i="4"/>
  <c r="JW20" i="4" s="1"/>
  <c r="JX19" i="4"/>
  <c r="JX20" i="4" s="1"/>
  <c r="JY19" i="4"/>
  <c r="JY20" i="4" s="1"/>
  <c r="JZ19" i="4"/>
  <c r="JZ20" i="4" s="1"/>
  <c r="KA19" i="4"/>
  <c r="KA20" i="4" s="1"/>
  <c r="KB19" i="4"/>
  <c r="KB20" i="4" s="1"/>
  <c r="KC19" i="4"/>
  <c r="KC20" i="4" s="1"/>
  <c r="KD19" i="4"/>
  <c r="KD20" i="4" s="1"/>
  <c r="KE19" i="4"/>
  <c r="KE20" i="4" s="1"/>
  <c r="KF19" i="4"/>
  <c r="KF20" i="4" s="1"/>
  <c r="KG19" i="4"/>
  <c r="KG20" i="4" s="1"/>
  <c r="KH19" i="4"/>
  <c r="KH20" i="4" s="1"/>
  <c r="KI19" i="4"/>
  <c r="KI20" i="4" s="1"/>
  <c r="KJ19" i="4"/>
  <c r="KJ20" i="4" s="1"/>
  <c r="KK19" i="4"/>
  <c r="KK20" i="4" s="1"/>
  <c r="KL19" i="4"/>
  <c r="KL20" i="4" s="1"/>
  <c r="KM19" i="4"/>
  <c r="KM20" i="4" s="1"/>
  <c r="KN19" i="4"/>
  <c r="KN20" i="4" s="1"/>
  <c r="KO19" i="4"/>
  <c r="KO20" i="4" s="1"/>
  <c r="KP19" i="4"/>
  <c r="KP20" i="4" s="1"/>
  <c r="KQ19" i="4"/>
  <c r="KQ20" i="4" s="1"/>
  <c r="KR19" i="4"/>
  <c r="KR20" i="4" s="1"/>
  <c r="KS19" i="4"/>
  <c r="KS20" i="4" s="1"/>
  <c r="KT19" i="4"/>
  <c r="KT20" i="4" s="1"/>
  <c r="KU19" i="4"/>
  <c r="KU20" i="4" s="1"/>
  <c r="KV19" i="4"/>
  <c r="KV20" i="4" s="1"/>
  <c r="KW19" i="4"/>
  <c r="KW20" i="4" s="1"/>
  <c r="KX19" i="4"/>
  <c r="KX20" i="4" s="1"/>
  <c r="KY19" i="4"/>
  <c r="KY20" i="4" s="1"/>
  <c r="KZ19" i="4"/>
  <c r="KZ20" i="4" s="1"/>
  <c r="LA19" i="4"/>
  <c r="LA20" i="4" s="1"/>
  <c r="LB19" i="4"/>
  <c r="LB20" i="4" s="1"/>
  <c r="LC19" i="4"/>
  <c r="LC20" i="4" s="1"/>
  <c r="LD19" i="4"/>
  <c r="LD20" i="4" s="1"/>
  <c r="LE19" i="4"/>
  <c r="LE20" i="4" s="1"/>
  <c r="LF19" i="4"/>
  <c r="LF20" i="4" s="1"/>
  <c r="LG19" i="4"/>
  <c r="LG20" i="4" s="1"/>
  <c r="LH19" i="4"/>
  <c r="LH20" i="4" s="1"/>
  <c r="LI19" i="4"/>
  <c r="LI20" i="4" s="1"/>
  <c r="LJ19" i="4"/>
  <c r="LJ20" i="4" s="1"/>
  <c r="LK19" i="4"/>
  <c r="LK20" i="4" s="1"/>
  <c r="LL19" i="4"/>
  <c r="LL20" i="4" s="1"/>
  <c r="LM19" i="4"/>
  <c r="LM20" i="4" s="1"/>
  <c r="LN19" i="4"/>
  <c r="LN20" i="4" s="1"/>
  <c r="LO19" i="4"/>
  <c r="LO20" i="4" s="1"/>
  <c r="LP19" i="4"/>
  <c r="LP20" i="4" s="1"/>
  <c r="LQ19" i="4"/>
  <c r="LQ20" i="4" s="1"/>
  <c r="LR19" i="4"/>
  <c r="LR20" i="4" s="1"/>
  <c r="LS19" i="4"/>
  <c r="LS20" i="4" s="1"/>
  <c r="LT19" i="4"/>
  <c r="LT20" i="4" s="1"/>
  <c r="LU19" i="4"/>
  <c r="LU20" i="4" s="1"/>
  <c r="LV19" i="4"/>
  <c r="LV20" i="4" s="1"/>
  <c r="LW19" i="4"/>
  <c r="LW20" i="4" s="1"/>
  <c r="LX19" i="4"/>
  <c r="LX20" i="4" s="1"/>
  <c r="LY19" i="4"/>
  <c r="LY20" i="4" s="1"/>
  <c r="LZ19" i="4"/>
  <c r="LZ20" i="4" s="1"/>
  <c r="MA19" i="4"/>
  <c r="MA20" i="4" s="1"/>
  <c r="MB19" i="4"/>
  <c r="MB20" i="4" s="1"/>
  <c r="MC19" i="4"/>
  <c r="MC20" i="4" s="1"/>
  <c r="MD19" i="4"/>
  <c r="MD20" i="4" s="1"/>
  <c r="ME19" i="4"/>
  <c r="ME20" i="4" s="1"/>
  <c r="MF19" i="4"/>
  <c r="MF20" i="4" s="1"/>
  <c r="MG19" i="4"/>
  <c r="MG20" i="4" s="1"/>
  <c r="MH19" i="4"/>
  <c r="MH20" i="4" s="1"/>
  <c r="MI19" i="4"/>
  <c r="MI20" i="4" s="1"/>
  <c r="MJ19" i="4"/>
  <c r="MJ20" i="4" s="1"/>
  <c r="MK19" i="4"/>
  <c r="MK20" i="4" s="1"/>
  <c r="ML19" i="4"/>
  <c r="ML20" i="4" s="1"/>
  <c r="MM19" i="4"/>
  <c r="MM20" i="4" s="1"/>
  <c r="MN19" i="4"/>
  <c r="MN20" i="4" s="1"/>
  <c r="MO19" i="4"/>
  <c r="MO20" i="4" s="1"/>
  <c r="MP19" i="4"/>
  <c r="MP20" i="4" s="1"/>
  <c r="MQ19" i="4"/>
  <c r="MQ20" i="4" s="1"/>
  <c r="MR19" i="4"/>
  <c r="MR20" i="4" s="1"/>
  <c r="MS19" i="4"/>
  <c r="MS20" i="4" s="1"/>
  <c r="MT19" i="4"/>
  <c r="MT20" i="4" s="1"/>
  <c r="MU19" i="4"/>
  <c r="MU20" i="4" s="1"/>
  <c r="MV19" i="4"/>
  <c r="MV20" i="4" s="1"/>
  <c r="MW19" i="4"/>
  <c r="MW20" i="4" s="1"/>
  <c r="MX19" i="4"/>
  <c r="MX20" i="4" s="1"/>
  <c r="MY19" i="4"/>
  <c r="MY20" i="4" s="1"/>
  <c r="MZ19" i="4"/>
  <c r="MZ20" i="4" s="1"/>
  <c r="NA19" i="4"/>
  <c r="NA20" i="4" s="1"/>
  <c r="NB19" i="4"/>
  <c r="NB20" i="4" s="1"/>
  <c r="NC19" i="4"/>
  <c r="NC20" i="4" s="1"/>
  <c r="ND19" i="4"/>
  <c r="ND20" i="4" s="1"/>
  <c r="NE19" i="4"/>
  <c r="NE20" i="4" s="1"/>
  <c r="NF19" i="4"/>
  <c r="NF20" i="4" s="1"/>
  <c r="NG19" i="4"/>
  <c r="NG20" i="4" s="1"/>
  <c r="NH19" i="4"/>
  <c r="NH20" i="4" s="1"/>
  <c r="NI19" i="4"/>
  <c r="NI20" i="4" s="1"/>
  <c r="NJ19" i="4"/>
  <c r="NJ20" i="4" s="1"/>
  <c r="NK19" i="4"/>
  <c r="NK20" i="4" s="1"/>
  <c r="NL19" i="4"/>
  <c r="NL20" i="4" s="1"/>
  <c r="NM19" i="4"/>
  <c r="NM20" i="4" s="1"/>
  <c r="NN19" i="4"/>
  <c r="NN20" i="4" s="1"/>
  <c r="NO19" i="4"/>
  <c r="NO20" i="4" s="1"/>
  <c r="NP19" i="4"/>
  <c r="NP20" i="4" s="1"/>
  <c r="NQ19" i="4"/>
  <c r="NQ20" i="4" s="1"/>
  <c r="NR19" i="4"/>
  <c r="NR20" i="4" s="1"/>
  <c r="NS19" i="4"/>
  <c r="NS20" i="4" s="1"/>
  <c r="NT19" i="4"/>
  <c r="NT20" i="4" s="1"/>
  <c r="NU19" i="4"/>
  <c r="NU20" i="4" s="1"/>
  <c r="NV19" i="4"/>
  <c r="NV20" i="4" s="1"/>
  <c r="NW19" i="4"/>
  <c r="NW20" i="4" s="1"/>
  <c r="NX19" i="4"/>
  <c r="NX20" i="4" s="1"/>
  <c r="NY19" i="4"/>
  <c r="NY20" i="4" s="1"/>
  <c r="NZ19" i="4"/>
  <c r="NZ20" i="4" s="1"/>
  <c r="OA19" i="4"/>
  <c r="OA20" i="4" s="1"/>
  <c r="OB19" i="4"/>
  <c r="OB20" i="4" s="1"/>
  <c r="OC19" i="4"/>
  <c r="OC20" i="4" s="1"/>
  <c r="OD19" i="4"/>
  <c r="OD20" i="4" s="1"/>
  <c r="OE19" i="4"/>
  <c r="OE20" i="4" s="1"/>
  <c r="OF19" i="4"/>
  <c r="OF20" i="4" s="1"/>
  <c r="OG19" i="4"/>
  <c r="OG20" i="4" s="1"/>
  <c r="OH19" i="4"/>
  <c r="OH20" i="4" s="1"/>
  <c r="OI19" i="4"/>
  <c r="OI20" i="4" s="1"/>
  <c r="OJ19" i="4"/>
  <c r="OJ20" i="4" s="1"/>
  <c r="OK19" i="4"/>
  <c r="OK20" i="4" s="1"/>
  <c r="OL19" i="4"/>
  <c r="OL20" i="4" s="1"/>
  <c r="OM19" i="4"/>
  <c r="OM20" i="4" s="1"/>
  <c r="ON19" i="4"/>
  <c r="ON20" i="4" s="1"/>
  <c r="OO19" i="4"/>
  <c r="OO20" i="4" s="1"/>
  <c r="OP19" i="4"/>
  <c r="OP20" i="4" s="1"/>
  <c r="OQ19" i="4"/>
  <c r="OQ20" i="4" s="1"/>
  <c r="OR19" i="4"/>
  <c r="OR20" i="4" s="1"/>
  <c r="OS19" i="4"/>
  <c r="OS20" i="4" s="1"/>
  <c r="OT19" i="4"/>
  <c r="OT20" i="4" s="1"/>
  <c r="OU19" i="4"/>
  <c r="OU20" i="4" s="1"/>
  <c r="OV19" i="4"/>
  <c r="OV20" i="4" s="1"/>
  <c r="OW19" i="4"/>
  <c r="OW20" i="4" s="1"/>
  <c r="OX19" i="4"/>
  <c r="OX20" i="4" s="1"/>
  <c r="OY19" i="4"/>
  <c r="OY20" i="4" s="1"/>
  <c r="OZ19" i="4"/>
  <c r="OZ20" i="4" s="1"/>
  <c r="PA19" i="4"/>
  <c r="PA20" i="4" s="1"/>
  <c r="PB19" i="4"/>
  <c r="PB20" i="4" s="1"/>
  <c r="PC19" i="4"/>
  <c r="PC20" i="4" s="1"/>
  <c r="PD19" i="4"/>
  <c r="PD20" i="4" s="1"/>
  <c r="PE19" i="4"/>
  <c r="PE20" i="4" s="1"/>
  <c r="PF19" i="4"/>
  <c r="PF20" i="4" s="1"/>
  <c r="PG19" i="4"/>
  <c r="PG20" i="4" s="1"/>
  <c r="PH19" i="4"/>
  <c r="PH20" i="4" s="1"/>
  <c r="PI19" i="4"/>
  <c r="PI20" i="4" s="1"/>
  <c r="PJ19" i="4"/>
  <c r="PJ20" i="4" s="1"/>
  <c r="PK19" i="4"/>
  <c r="PK20" i="4" s="1"/>
  <c r="PL19" i="4"/>
  <c r="PL20" i="4" s="1"/>
  <c r="PM19" i="4"/>
  <c r="PM20" i="4" s="1"/>
  <c r="PN19" i="4"/>
  <c r="PN20" i="4" s="1"/>
  <c r="PO19" i="4"/>
  <c r="PO20" i="4" s="1"/>
  <c r="PP19" i="4"/>
  <c r="PP20" i="4" s="1"/>
  <c r="PQ19" i="4"/>
  <c r="PQ20" i="4" s="1"/>
  <c r="PR19" i="4"/>
  <c r="PR20" i="4" s="1"/>
  <c r="PS19" i="4"/>
  <c r="PS20" i="4" s="1"/>
  <c r="PT19" i="4"/>
  <c r="PT20" i="4" s="1"/>
  <c r="PU19" i="4"/>
  <c r="PU20" i="4" s="1"/>
  <c r="PV19" i="4"/>
  <c r="PV20" i="4" s="1"/>
  <c r="PW19" i="4"/>
  <c r="PW20" i="4" s="1"/>
  <c r="PX19" i="4"/>
  <c r="PX20" i="4" s="1"/>
  <c r="PY19" i="4"/>
  <c r="PY20" i="4" s="1"/>
  <c r="PZ19" i="4"/>
  <c r="PZ20" i="4" s="1"/>
  <c r="QA19" i="4"/>
  <c r="QA20" i="4" s="1"/>
  <c r="QB19" i="4"/>
  <c r="QB20" i="4" s="1"/>
  <c r="QC19" i="4"/>
  <c r="QC20" i="4" s="1"/>
  <c r="QD19" i="4"/>
  <c r="QD20" i="4" s="1"/>
  <c r="QE19" i="4"/>
  <c r="QE20" i="4" s="1"/>
  <c r="QF19" i="4"/>
  <c r="QF20" i="4" s="1"/>
  <c r="QG19" i="4"/>
  <c r="QG20" i="4" s="1"/>
  <c r="QH19" i="4"/>
  <c r="QH20" i="4" s="1"/>
  <c r="QI19" i="4"/>
  <c r="QI20" i="4" s="1"/>
  <c r="QJ19" i="4"/>
  <c r="QJ20" i="4" s="1"/>
  <c r="QK19" i="4"/>
  <c r="QK20" i="4" s="1"/>
  <c r="QL19" i="4"/>
  <c r="QL20" i="4" s="1"/>
  <c r="QM19" i="4"/>
  <c r="QM20" i="4" s="1"/>
  <c r="QN19" i="4"/>
  <c r="QN20" i="4" s="1"/>
  <c r="QO19" i="4"/>
  <c r="QO20" i="4" s="1"/>
  <c r="QP19" i="4"/>
  <c r="QP20" i="4" s="1"/>
  <c r="QQ19" i="4"/>
  <c r="QQ20" i="4" s="1"/>
  <c r="QR19" i="4"/>
  <c r="QR20" i="4" s="1"/>
  <c r="QS19" i="4"/>
  <c r="QS20" i="4" s="1"/>
  <c r="QT19" i="4"/>
  <c r="QT20" i="4" s="1"/>
  <c r="QU19" i="4"/>
  <c r="QU20" i="4" s="1"/>
  <c r="QV19" i="4"/>
  <c r="QV20" i="4" s="1"/>
  <c r="QW19" i="4"/>
  <c r="QW20" i="4" s="1"/>
  <c r="QX19" i="4"/>
  <c r="QX20" i="4" s="1"/>
  <c r="QY19" i="4"/>
  <c r="QY20" i="4" s="1"/>
  <c r="QZ19" i="4"/>
  <c r="QZ20" i="4" s="1"/>
  <c r="RA19" i="4"/>
  <c r="RA20" i="4" s="1"/>
  <c r="RB19" i="4"/>
  <c r="RB20" i="4" s="1"/>
  <c r="RC19" i="4"/>
  <c r="RC20" i="4" s="1"/>
  <c r="RD19" i="4"/>
  <c r="RD20" i="4" s="1"/>
  <c r="RE19" i="4"/>
  <c r="RE20" i="4" s="1"/>
  <c r="RF19" i="4"/>
  <c r="RF20" i="4" s="1"/>
  <c r="RG19" i="4"/>
  <c r="RG20" i="4" s="1"/>
  <c r="RH19" i="4"/>
  <c r="RH20" i="4" s="1"/>
  <c r="RI19" i="4"/>
  <c r="RI20" i="4" s="1"/>
  <c r="RJ19" i="4"/>
  <c r="RJ20" i="4" s="1"/>
  <c r="RK19" i="4"/>
  <c r="RK20" i="4" s="1"/>
  <c r="RL19" i="4"/>
  <c r="RL20" i="4" s="1"/>
  <c r="RM19" i="4"/>
  <c r="RM20" i="4" s="1"/>
  <c r="RN19" i="4"/>
  <c r="RN20" i="4" s="1"/>
  <c r="RO19" i="4"/>
  <c r="RO20" i="4" s="1"/>
  <c r="RP19" i="4"/>
  <c r="RP20" i="4" s="1"/>
  <c r="RQ19" i="4"/>
  <c r="RQ20" i="4" s="1"/>
  <c r="RR19" i="4"/>
  <c r="RR20" i="4" s="1"/>
  <c r="RS19" i="4"/>
  <c r="RS20" i="4" s="1"/>
  <c r="RT19" i="4"/>
  <c r="RT20" i="4" s="1"/>
  <c r="RU19" i="4"/>
  <c r="RU20" i="4" s="1"/>
  <c r="RV19" i="4"/>
  <c r="RV20" i="4" s="1"/>
  <c r="RW19" i="4"/>
  <c r="RW20" i="4" s="1"/>
  <c r="RX19" i="4"/>
  <c r="RX20" i="4" s="1"/>
  <c r="RY19" i="4"/>
  <c r="RY20" i="4" s="1"/>
  <c r="RZ19" i="4"/>
  <c r="RZ20" i="4" s="1"/>
  <c r="SA19" i="4"/>
  <c r="SA20" i="4" s="1"/>
  <c r="SB19" i="4"/>
  <c r="SB20" i="4" s="1"/>
  <c r="SC19" i="4"/>
  <c r="SC20" i="4" s="1"/>
  <c r="SD19" i="4"/>
  <c r="SD20" i="4" s="1"/>
  <c r="SE19" i="4"/>
  <c r="SE20" i="4" s="1"/>
  <c r="SF19" i="4"/>
  <c r="SF20" i="4" s="1"/>
  <c r="SG19" i="4"/>
  <c r="SG20" i="4" s="1"/>
  <c r="SH19" i="4"/>
  <c r="SH20" i="4" s="1"/>
  <c r="SI19" i="4"/>
  <c r="SI20" i="4" s="1"/>
  <c r="SJ19" i="4"/>
  <c r="SJ20" i="4" s="1"/>
  <c r="SK19" i="4"/>
  <c r="SK20" i="4" s="1"/>
  <c r="SL19" i="4"/>
  <c r="SL20" i="4" s="1"/>
  <c r="SM19" i="4"/>
  <c r="SM20" i="4" s="1"/>
  <c r="SN19" i="4"/>
  <c r="SN20" i="4" s="1"/>
  <c r="SO19" i="4"/>
  <c r="SO20" i="4" s="1"/>
  <c r="SP19" i="4"/>
  <c r="SP20" i="4" s="1"/>
  <c r="SQ19" i="4"/>
  <c r="SQ20" i="4" s="1"/>
  <c r="SR19" i="4"/>
  <c r="SR20" i="4" s="1"/>
  <c r="SS19" i="4"/>
  <c r="SS20" i="4" s="1"/>
  <c r="ST19" i="4"/>
  <c r="ST20" i="4" s="1"/>
  <c r="SU19" i="4"/>
  <c r="SU20" i="4" s="1"/>
  <c r="SV19" i="4"/>
  <c r="SV20" i="4" s="1"/>
  <c r="SW19" i="4"/>
  <c r="SW20" i="4" s="1"/>
  <c r="SX19" i="4"/>
  <c r="SX20" i="4" s="1"/>
  <c r="SY19" i="4"/>
  <c r="SY20" i="4" s="1"/>
  <c r="SZ19" i="4"/>
  <c r="SZ20" i="4" s="1"/>
  <c r="TA19" i="4"/>
  <c r="TA20" i="4" s="1"/>
  <c r="TB19" i="4"/>
  <c r="TB20" i="4" s="1"/>
  <c r="TC19" i="4"/>
  <c r="TC20" i="4" s="1"/>
  <c r="TD19" i="4"/>
  <c r="TD20" i="4" s="1"/>
  <c r="TE19" i="4"/>
  <c r="TE20" i="4" s="1"/>
  <c r="TF19" i="4"/>
  <c r="TF20" i="4" s="1"/>
  <c r="TG19" i="4"/>
  <c r="TG20" i="4" s="1"/>
  <c r="TH19" i="4"/>
  <c r="TH20" i="4" s="1"/>
  <c r="TI19" i="4"/>
  <c r="TI20" i="4" s="1"/>
  <c r="TJ19" i="4"/>
  <c r="TJ20" i="4" s="1"/>
  <c r="TK19" i="4"/>
  <c r="TK20" i="4" s="1"/>
  <c r="TL19" i="4"/>
  <c r="TL20" i="4" s="1"/>
  <c r="TM19" i="4"/>
  <c r="TM20" i="4" s="1"/>
  <c r="TN19" i="4"/>
  <c r="TN20" i="4" s="1"/>
  <c r="TO19" i="4"/>
  <c r="TO20" i="4" s="1"/>
  <c r="TP19" i="4"/>
  <c r="TP20" i="4" s="1"/>
  <c r="TQ19" i="4"/>
  <c r="TQ20" i="4" s="1"/>
  <c r="TR19" i="4"/>
  <c r="TR20" i="4" s="1"/>
  <c r="TS19" i="4"/>
  <c r="TS20" i="4" s="1"/>
  <c r="TT19" i="4"/>
  <c r="TT20" i="4" s="1"/>
  <c r="TU19" i="4"/>
  <c r="TU20" i="4" s="1"/>
  <c r="TV19" i="4"/>
  <c r="TV20" i="4" s="1"/>
  <c r="TW19" i="4"/>
  <c r="TW20" i="4" s="1"/>
  <c r="TX19" i="4"/>
  <c r="TX20" i="4" s="1"/>
  <c r="TY19" i="4"/>
  <c r="TY20" i="4" s="1"/>
  <c r="TZ19" i="4"/>
  <c r="TZ20" i="4" s="1"/>
  <c r="UA19" i="4"/>
  <c r="UA20" i="4" s="1"/>
  <c r="UB19" i="4"/>
  <c r="UB20" i="4" s="1"/>
  <c r="UC19" i="4"/>
  <c r="UC20" i="4" s="1"/>
  <c r="UD19" i="4"/>
  <c r="UD20" i="4" s="1"/>
  <c r="UE19" i="4"/>
  <c r="UE20" i="4" s="1"/>
  <c r="UF19" i="4"/>
  <c r="UF20" i="4" s="1"/>
  <c r="UG19" i="4"/>
  <c r="UG20" i="4" s="1"/>
  <c r="UH19" i="4"/>
  <c r="UH20" i="4" s="1"/>
  <c r="UI19" i="4"/>
  <c r="UI20" i="4" s="1"/>
  <c r="UJ19" i="4"/>
  <c r="UJ20" i="4" s="1"/>
  <c r="UK19" i="4"/>
  <c r="UK20" i="4" s="1"/>
  <c r="UL19" i="4"/>
  <c r="UL20" i="4" s="1"/>
  <c r="UM19" i="4"/>
  <c r="UM20" i="4" s="1"/>
  <c r="UN19" i="4"/>
  <c r="UN20" i="4" s="1"/>
  <c r="UO19" i="4"/>
  <c r="UO20" i="4" s="1"/>
  <c r="UP19" i="4"/>
  <c r="UP20" i="4" s="1"/>
  <c r="UQ19" i="4"/>
  <c r="UQ20" i="4" s="1"/>
  <c r="UR19" i="4"/>
  <c r="UR20" i="4" s="1"/>
  <c r="US19" i="4"/>
  <c r="US20" i="4" s="1"/>
  <c r="UT19" i="4"/>
  <c r="UT20" i="4" s="1"/>
  <c r="UU19" i="4"/>
  <c r="UU20" i="4" s="1"/>
  <c r="UV19" i="4"/>
  <c r="UV20" i="4" s="1"/>
  <c r="UW19" i="4"/>
  <c r="UW20" i="4" s="1"/>
  <c r="UX19" i="4"/>
  <c r="UX20" i="4" s="1"/>
  <c r="UY19" i="4"/>
  <c r="UY20" i="4" s="1"/>
  <c r="UZ19" i="4"/>
  <c r="UZ20" i="4" s="1"/>
  <c r="VA19" i="4"/>
  <c r="VA20" i="4" s="1"/>
  <c r="VB19" i="4"/>
  <c r="VB20" i="4" s="1"/>
  <c r="VC19" i="4"/>
  <c r="VC20" i="4" s="1"/>
  <c r="VD19" i="4"/>
  <c r="VD20" i="4" s="1"/>
  <c r="VE19" i="4"/>
  <c r="VE20" i="4" s="1"/>
  <c r="VF19" i="4"/>
  <c r="VF20" i="4" s="1"/>
  <c r="VG19" i="4"/>
  <c r="VG20" i="4" s="1"/>
  <c r="VH19" i="4"/>
  <c r="VH20" i="4" s="1"/>
  <c r="VI19" i="4"/>
  <c r="VI20" i="4" s="1"/>
  <c r="VJ19" i="4"/>
  <c r="VJ20" i="4" s="1"/>
  <c r="VK19" i="4"/>
  <c r="VK20" i="4" s="1"/>
  <c r="VL19" i="4"/>
  <c r="VL20" i="4" s="1"/>
  <c r="VM19" i="4"/>
  <c r="VM20" i="4" s="1"/>
  <c r="VN19" i="4"/>
  <c r="VN20" i="4" s="1"/>
  <c r="VO19" i="4"/>
  <c r="VO20" i="4" s="1"/>
  <c r="VP19" i="4"/>
  <c r="VP20" i="4" s="1"/>
  <c r="VR19" i="4"/>
  <c r="VR20" i="4" s="1"/>
  <c r="VS19" i="4"/>
  <c r="VS20" i="4" s="1"/>
  <c r="VT19" i="4"/>
  <c r="VT20" i="4" s="1"/>
  <c r="VU19" i="4"/>
  <c r="VU20" i="4" s="1"/>
  <c r="C19" i="4"/>
  <c r="C20" i="4" s="1"/>
  <c r="D39" i="3"/>
  <c r="E39" i="3"/>
  <c r="F39" i="3"/>
  <c r="G39" i="3"/>
  <c r="H39" i="3"/>
  <c r="I39" i="3"/>
  <c r="I40" i="3" s="1"/>
  <c r="J39" i="3"/>
  <c r="K39" i="3"/>
  <c r="K40" i="3" s="1"/>
  <c r="L39" i="3"/>
  <c r="M39" i="3"/>
  <c r="N39" i="3"/>
  <c r="O39" i="3"/>
  <c r="P39" i="3"/>
  <c r="Q39" i="3"/>
  <c r="Q40" i="3" s="1"/>
  <c r="R39" i="3"/>
  <c r="S39" i="3"/>
  <c r="S40" i="3" s="1"/>
  <c r="T39" i="3"/>
  <c r="U39" i="3"/>
  <c r="V39" i="3"/>
  <c r="W39" i="3"/>
  <c r="X39" i="3"/>
  <c r="Y39" i="3"/>
  <c r="Y40" i="3" s="1"/>
  <c r="Z39" i="3"/>
  <c r="AA39" i="3"/>
  <c r="AA40" i="3" s="1"/>
  <c r="D43" i="3" s="1"/>
  <c r="AB39" i="3"/>
  <c r="AC39" i="3"/>
  <c r="AD39" i="3"/>
  <c r="AE39" i="3"/>
  <c r="AF39" i="3"/>
  <c r="AG39" i="3"/>
  <c r="AG40" i="3" s="1"/>
  <c r="AH39" i="3"/>
  <c r="AI39" i="3"/>
  <c r="AI40" i="3" s="1"/>
  <c r="AJ39" i="3"/>
  <c r="AK39" i="3"/>
  <c r="AL39" i="3"/>
  <c r="AM39" i="3"/>
  <c r="AN39" i="3"/>
  <c r="AO39" i="3"/>
  <c r="AO40" i="3" s="1"/>
  <c r="AP39" i="3"/>
  <c r="AQ39" i="3"/>
  <c r="AQ40" i="3" s="1"/>
  <c r="AR39" i="3"/>
  <c r="AS39" i="3"/>
  <c r="AT39" i="3"/>
  <c r="AU39" i="3"/>
  <c r="AV39" i="3"/>
  <c r="AW39" i="3"/>
  <c r="AW40" i="3" s="1"/>
  <c r="AX39" i="3"/>
  <c r="AY39" i="3"/>
  <c r="AY40" i="3" s="1"/>
  <c r="AZ39" i="3"/>
  <c r="BA39" i="3"/>
  <c r="BB39" i="3"/>
  <c r="BC39" i="3"/>
  <c r="BD39" i="3"/>
  <c r="BE39" i="3"/>
  <c r="BE40" i="3" s="1"/>
  <c r="BF39" i="3"/>
  <c r="BG39" i="3"/>
  <c r="BG40" i="3" s="1"/>
  <c r="BH39" i="3"/>
  <c r="BI39" i="3"/>
  <c r="BJ39" i="3"/>
  <c r="BK39" i="3"/>
  <c r="BL39" i="3"/>
  <c r="BM39" i="3"/>
  <c r="BM40" i="3" s="1"/>
  <c r="D49" i="3" s="1"/>
  <c r="BN39" i="3"/>
  <c r="BO39" i="3"/>
  <c r="BO40" i="3" s="1"/>
  <c r="BP39" i="3"/>
  <c r="BQ39" i="3"/>
  <c r="BR39" i="3"/>
  <c r="BS39" i="3"/>
  <c r="BT39" i="3"/>
  <c r="BU39" i="3"/>
  <c r="BU40" i="3" s="1"/>
  <c r="BV39" i="3"/>
  <c r="BW39" i="3"/>
  <c r="BW40" i="3" s="1"/>
  <c r="BX39" i="3"/>
  <c r="BY39" i="3"/>
  <c r="BZ39" i="3"/>
  <c r="CA39" i="3"/>
  <c r="CB39" i="3"/>
  <c r="CC39" i="3"/>
  <c r="CC40" i="3" s="1"/>
  <c r="CD39" i="3"/>
  <c r="CE39" i="3"/>
  <c r="CE40" i="3" s="1"/>
  <c r="CF39" i="3"/>
  <c r="CG39" i="3"/>
  <c r="CH39" i="3"/>
  <c r="CI39" i="3"/>
  <c r="CJ39" i="3"/>
  <c r="CK39" i="3"/>
  <c r="CK40" i="3" s="1"/>
  <c r="CL39" i="3"/>
  <c r="CM39" i="3"/>
  <c r="CM40" i="3" s="1"/>
  <c r="CN39" i="3"/>
  <c r="CO39" i="3"/>
  <c r="CP39" i="3"/>
  <c r="CQ39" i="3"/>
  <c r="CR39" i="3"/>
  <c r="CS39" i="3"/>
  <c r="CS40" i="3" s="1"/>
  <c r="CT39" i="3"/>
  <c r="CU39" i="3"/>
  <c r="CU40" i="3" s="1"/>
  <c r="CV39" i="3"/>
  <c r="CW39" i="3"/>
  <c r="CX39" i="3"/>
  <c r="CY39" i="3"/>
  <c r="CZ39" i="3"/>
  <c r="DA39" i="3"/>
  <c r="DA40" i="3" s="1"/>
  <c r="DB39" i="3"/>
  <c r="DC39" i="3"/>
  <c r="DC40" i="3" s="1"/>
  <c r="DD39" i="3"/>
  <c r="DE39" i="3"/>
  <c r="DF39" i="3"/>
  <c r="DG39" i="3"/>
  <c r="DH39" i="3"/>
  <c r="DI39" i="3"/>
  <c r="DI40" i="3" s="1"/>
  <c r="DJ39" i="3"/>
  <c r="DK39" i="3"/>
  <c r="DK40" i="3" s="1"/>
  <c r="DL39" i="3"/>
  <c r="DM39" i="3"/>
  <c r="DN39" i="3"/>
  <c r="DO39" i="3"/>
  <c r="DP39" i="3"/>
  <c r="DQ39" i="3"/>
  <c r="DQ40" i="3" s="1"/>
  <c r="DR39" i="3"/>
  <c r="DS39" i="3"/>
  <c r="DS40" i="3" s="1"/>
  <c r="DT39" i="3"/>
  <c r="DU39" i="3"/>
  <c r="DV39" i="3"/>
  <c r="DW39" i="3"/>
  <c r="DX39" i="3"/>
  <c r="DY39" i="3"/>
  <c r="DY40" i="3" s="1"/>
  <c r="DZ39" i="3"/>
  <c r="EA39" i="3"/>
  <c r="EA40" i="3" s="1"/>
  <c r="EB39" i="3"/>
  <c r="EC39" i="3"/>
  <c r="ED39" i="3"/>
  <c r="EE39" i="3"/>
  <c r="EF39" i="3"/>
  <c r="EG39" i="3"/>
  <c r="EG40" i="3" s="1"/>
  <c r="EH39" i="3"/>
  <c r="EI39" i="3"/>
  <c r="EI40" i="3" s="1"/>
  <c r="EJ39" i="3"/>
  <c r="EK39" i="3"/>
  <c r="EL39" i="3"/>
  <c r="EM39" i="3"/>
  <c r="EN39" i="3"/>
  <c r="EO39" i="3"/>
  <c r="EO40" i="3" s="1"/>
  <c r="EP39" i="3"/>
  <c r="EQ39" i="3"/>
  <c r="EQ40" i="3" s="1"/>
  <c r="ER39" i="3"/>
  <c r="ES39" i="3"/>
  <c r="ET39" i="3"/>
  <c r="EU39" i="3"/>
  <c r="EV39" i="3"/>
  <c r="EW39" i="3"/>
  <c r="EW40" i="3" s="1"/>
  <c r="EX39" i="3"/>
  <c r="EY39" i="3"/>
  <c r="EY40" i="3" s="1"/>
  <c r="EZ39" i="3"/>
  <c r="FA39" i="3"/>
  <c r="FB39" i="3"/>
  <c r="FC39" i="3"/>
  <c r="FD39" i="3"/>
  <c r="FE39" i="3"/>
  <c r="FE40" i="3" s="1"/>
  <c r="FF39" i="3"/>
  <c r="FG39" i="3"/>
  <c r="FG40" i="3" s="1"/>
  <c r="FH39" i="3"/>
  <c r="FI39" i="3"/>
  <c r="FJ39" i="3"/>
  <c r="FK39" i="3"/>
  <c r="FL39" i="3"/>
  <c r="FM39" i="3"/>
  <c r="FM40" i="3" s="1"/>
  <c r="FN39" i="3"/>
  <c r="FO39" i="3"/>
  <c r="FO40" i="3" s="1"/>
  <c r="FP39" i="3"/>
  <c r="FQ39" i="3"/>
  <c r="FR39" i="3"/>
  <c r="FS39" i="3"/>
  <c r="FT39" i="3"/>
  <c r="FU39" i="3"/>
  <c r="FU40" i="3" s="1"/>
  <c r="FV39" i="3"/>
  <c r="FW39" i="3"/>
  <c r="FW40" i="3" s="1"/>
  <c r="FX39" i="3"/>
  <c r="FY39" i="3"/>
  <c r="FZ39" i="3"/>
  <c r="GA39" i="3"/>
  <c r="GB39" i="3"/>
  <c r="GC39" i="3"/>
  <c r="GC40" i="3" s="1"/>
  <c r="D57" i="3" s="1"/>
  <c r="GD39" i="3"/>
  <c r="GE39" i="3"/>
  <c r="GE40" i="3" s="1"/>
  <c r="D56" i="3" s="1"/>
  <c r="GF39" i="3"/>
  <c r="GG39" i="3"/>
  <c r="GH39" i="3"/>
  <c r="GI39" i="3"/>
  <c r="GJ39" i="3"/>
  <c r="GK39" i="3"/>
  <c r="GK40" i="3" s="1"/>
  <c r="GL39" i="3"/>
  <c r="GM39" i="3"/>
  <c r="GM40" i="3" s="1"/>
  <c r="GN39" i="3"/>
  <c r="GO39" i="3"/>
  <c r="GP39" i="3"/>
  <c r="GQ39" i="3"/>
  <c r="GR39" i="3"/>
  <c r="GS39" i="3"/>
  <c r="GS40" i="3" s="1"/>
  <c r="GT39" i="3"/>
  <c r="GU39" i="3"/>
  <c r="GU40" i="3" s="1"/>
  <c r="GV39" i="3"/>
  <c r="GW39" i="3"/>
  <c r="GX39" i="3"/>
  <c r="GY39" i="3"/>
  <c r="GZ39" i="3"/>
  <c r="HA39" i="3"/>
  <c r="HA40" i="3" s="1"/>
  <c r="HB39" i="3"/>
  <c r="HC39" i="3"/>
  <c r="HC40" i="3" s="1"/>
  <c r="HD39" i="3"/>
  <c r="HE39" i="3"/>
  <c r="HF39" i="3"/>
  <c r="HG39" i="3"/>
  <c r="HH39" i="3"/>
  <c r="HI39" i="3"/>
  <c r="HI40" i="3" s="1"/>
  <c r="HJ39" i="3"/>
  <c r="HK39" i="3"/>
  <c r="HK40" i="3" s="1"/>
  <c r="HL39" i="3"/>
  <c r="HM39" i="3"/>
  <c r="HN39" i="3"/>
  <c r="HO39" i="3"/>
  <c r="HP39" i="3"/>
  <c r="HQ39" i="3"/>
  <c r="HQ40" i="3" s="1"/>
  <c r="HR39" i="3"/>
  <c r="HS39" i="3"/>
  <c r="HS40" i="3" s="1"/>
  <c r="HT39" i="3"/>
  <c r="HU39" i="3"/>
  <c r="HV39" i="3"/>
  <c r="HW39" i="3"/>
  <c r="HX39" i="3"/>
  <c r="HY39" i="3"/>
  <c r="HY40" i="3" s="1"/>
  <c r="HZ39" i="3"/>
  <c r="IA39" i="3"/>
  <c r="IA40" i="3" s="1"/>
  <c r="IB39" i="3"/>
  <c r="IC39" i="3"/>
  <c r="ID39" i="3"/>
  <c r="IE39" i="3"/>
  <c r="IF39" i="3"/>
  <c r="IG39" i="3"/>
  <c r="IG40" i="3" s="1"/>
  <c r="IH39" i="3"/>
  <c r="II39" i="3"/>
  <c r="II40" i="3" s="1"/>
  <c r="IJ39" i="3"/>
  <c r="IK39" i="3"/>
  <c r="IL39" i="3"/>
  <c r="IM39" i="3"/>
  <c r="IN39" i="3"/>
  <c r="IO39" i="3"/>
  <c r="IO40" i="3" s="1"/>
  <c r="IP39" i="3"/>
  <c r="IQ39" i="3"/>
  <c r="IQ40" i="3" s="1"/>
  <c r="IR39" i="3"/>
  <c r="IS39" i="3"/>
  <c r="IT39" i="3"/>
  <c r="IU39" i="3"/>
  <c r="IV39" i="3"/>
  <c r="IW39" i="3"/>
  <c r="IW40" i="3" s="1"/>
  <c r="IX39" i="3"/>
  <c r="IY39" i="3"/>
  <c r="IY40" i="3" s="1"/>
  <c r="IZ39" i="3"/>
  <c r="JA39" i="3"/>
  <c r="JB39" i="3"/>
  <c r="JC39" i="3"/>
  <c r="JD39" i="3"/>
  <c r="JE39" i="3"/>
  <c r="JE40" i="3" s="1"/>
  <c r="JF39" i="3"/>
  <c r="JG39" i="3"/>
  <c r="JG40" i="3" s="1"/>
  <c r="JH39" i="3"/>
  <c r="JI39" i="3"/>
  <c r="JJ39" i="3"/>
  <c r="JK39" i="3"/>
  <c r="JL39" i="3"/>
  <c r="JM39" i="3"/>
  <c r="JM40" i="3" s="1"/>
  <c r="JN39" i="3"/>
  <c r="JO39" i="3"/>
  <c r="JO40" i="3" s="1"/>
  <c r="JP39" i="3"/>
  <c r="JQ39" i="3"/>
  <c r="JR39" i="3"/>
  <c r="JS39" i="3"/>
  <c r="JT39" i="3"/>
  <c r="JU39" i="3"/>
  <c r="JU40" i="3" s="1"/>
  <c r="JV39" i="3"/>
  <c r="JW39" i="3"/>
  <c r="JW40" i="3" s="1"/>
  <c r="JX39" i="3"/>
  <c r="JY39" i="3"/>
  <c r="JZ39" i="3"/>
  <c r="KA39" i="3"/>
  <c r="KB39" i="3"/>
  <c r="KC39" i="3"/>
  <c r="KC40" i="3" s="1"/>
  <c r="KD39" i="3"/>
  <c r="KE39" i="3"/>
  <c r="KE40" i="3" s="1"/>
  <c r="KF39" i="3"/>
  <c r="KG39" i="3"/>
  <c r="KH39" i="3"/>
  <c r="KI39" i="3"/>
  <c r="KJ39" i="3"/>
  <c r="KK39" i="3"/>
  <c r="KK40" i="3" s="1"/>
  <c r="KL39" i="3"/>
  <c r="KM39" i="3"/>
  <c r="KM40" i="3" s="1"/>
  <c r="KN39" i="3"/>
  <c r="KO39" i="3"/>
  <c r="KP39" i="3"/>
  <c r="KQ39" i="3"/>
  <c r="KR39" i="3"/>
  <c r="KS39" i="3"/>
  <c r="KS40" i="3" s="1"/>
  <c r="KT39" i="3"/>
  <c r="KU39" i="3"/>
  <c r="KU40" i="3" s="1"/>
  <c r="KV39" i="3"/>
  <c r="KW39" i="3"/>
  <c r="KX39" i="3"/>
  <c r="KY39" i="3"/>
  <c r="KZ39" i="3"/>
  <c r="LA39" i="3"/>
  <c r="LA40" i="3" s="1"/>
  <c r="LB39" i="3"/>
  <c r="LC39" i="3"/>
  <c r="LC40" i="3" s="1"/>
  <c r="LD39" i="3"/>
  <c r="LE39" i="3"/>
  <c r="LF39" i="3"/>
  <c r="LG39" i="3"/>
  <c r="LH39" i="3"/>
  <c r="LI39" i="3"/>
  <c r="LI40" i="3" s="1"/>
  <c r="LJ39" i="3"/>
  <c r="LK39" i="3"/>
  <c r="LK40" i="3" s="1"/>
  <c r="D61" i="3" s="1"/>
  <c r="LL39" i="3"/>
  <c r="LM39" i="3"/>
  <c r="LN39" i="3"/>
  <c r="LO39" i="3"/>
  <c r="LP39" i="3"/>
  <c r="LQ39" i="3"/>
  <c r="LQ40" i="3" s="1"/>
  <c r="LR39" i="3"/>
  <c r="LS39" i="3"/>
  <c r="LS40" i="3" s="1"/>
  <c r="LT39" i="3"/>
  <c r="LU39" i="3"/>
  <c r="LV39" i="3"/>
  <c r="LW39" i="3"/>
  <c r="LX39" i="3"/>
  <c r="LY39" i="3"/>
  <c r="LY40" i="3" s="1"/>
  <c r="LZ39" i="3"/>
  <c r="MA39" i="3"/>
  <c r="MA40" i="3" s="1"/>
  <c r="MB39" i="3"/>
  <c r="MC39" i="3"/>
  <c r="MD39" i="3"/>
  <c r="ME39" i="3"/>
  <c r="MF39" i="3"/>
  <c r="MG39" i="3"/>
  <c r="MG40" i="3" s="1"/>
  <c r="MH39" i="3"/>
  <c r="MI39" i="3"/>
  <c r="MI40" i="3" s="1"/>
  <c r="MJ39" i="3"/>
  <c r="MK39" i="3"/>
  <c r="ML39" i="3"/>
  <c r="MM39" i="3"/>
  <c r="MN39" i="3"/>
  <c r="MO39" i="3"/>
  <c r="MO40" i="3" s="1"/>
  <c r="MP39" i="3"/>
  <c r="MQ39" i="3"/>
  <c r="MQ40" i="3" s="1"/>
  <c r="MR39" i="3"/>
  <c r="MS39" i="3"/>
  <c r="MT39" i="3"/>
  <c r="MU39" i="3"/>
  <c r="MV39" i="3"/>
  <c r="MW39" i="3"/>
  <c r="MW40" i="3" s="1"/>
  <c r="MX39" i="3"/>
  <c r="MY39" i="3"/>
  <c r="MY40" i="3" s="1"/>
  <c r="MZ39" i="3"/>
  <c r="NA39" i="3"/>
  <c r="NB39" i="3"/>
  <c r="NC39" i="3"/>
  <c r="ND39" i="3"/>
  <c r="NE39" i="3"/>
  <c r="NE40" i="3" s="1"/>
  <c r="NF39" i="3"/>
  <c r="NG39" i="3"/>
  <c r="NG40" i="3" s="1"/>
  <c r="NH39" i="3"/>
  <c r="NI39" i="3"/>
  <c r="NJ39" i="3"/>
  <c r="NK39" i="3"/>
  <c r="NL39" i="3"/>
  <c r="NM39" i="3"/>
  <c r="NM40" i="3" s="1"/>
  <c r="NN39" i="3"/>
  <c r="NO39" i="3"/>
  <c r="NO40" i="3" s="1"/>
  <c r="NP39" i="3"/>
  <c r="NQ39" i="3"/>
  <c r="NR39" i="3"/>
  <c r="NS39" i="3"/>
  <c r="D40" i="3"/>
  <c r="E40" i="3"/>
  <c r="D45" i="3" s="1"/>
  <c r="F40" i="3"/>
  <c r="G40" i="3"/>
  <c r="D44" i="3" s="1"/>
  <c r="H40" i="3"/>
  <c r="J40" i="3"/>
  <c r="L40" i="3"/>
  <c r="M40" i="3"/>
  <c r="N40" i="3"/>
  <c r="O40" i="3"/>
  <c r="P40" i="3"/>
  <c r="R40" i="3"/>
  <c r="T40" i="3"/>
  <c r="U40" i="3"/>
  <c r="V40" i="3"/>
  <c r="W40" i="3"/>
  <c r="X40" i="3"/>
  <c r="Z40" i="3"/>
  <c r="AB40" i="3"/>
  <c r="AC40" i="3"/>
  <c r="AD40" i="3"/>
  <c r="AE40" i="3"/>
  <c r="AF40" i="3"/>
  <c r="AH40" i="3"/>
  <c r="AJ40" i="3"/>
  <c r="AK40" i="3"/>
  <c r="AL40" i="3"/>
  <c r="AM40" i="3"/>
  <c r="AN40" i="3"/>
  <c r="AP40" i="3"/>
  <c r="AR40" i="3"/>
  <c r="AS40" i="3"/>
  <c r="AT40" i="3"/>
  <c r="AU40" i="3"/>
  <c r="AV40" i="3"/>
  <c r="AX40" i="3"/>
  <c r="AZ40" i="3"/>
  <c r="BA40" i="3"/>
  <c r="BB40" i="3"/>
  <c r="BC40" i="3"/>
  <c r="BD40" i="3"/>
  <c r="BF40" i="3"/>
  <c r="BH40" i="3"/>
  <c r="BI40" i="3"/>
  <c r="BJ40" i="3"/>
  <c r="BK40" i="3"/>
  <c r="BL40" i="3"/>
  <c r="BN40" i="3"/>
  <c r="BP40" i="3"/>
  <c r="BQ40" i="3"/>
  <c r="D47" i="3" s="1"/>
  <c r="BR40" i="3"/>
  <c r="BS40" i="3"/>
  <c r="BT40" i="3"/>
  <c r="BV40" i="3"/>
  <c r="BX40" i="3"/>
  <c r="BY40" i="3"/>
  <c r="BZ40" i="3"/>
  <c r="CA40" i="3"/>
  <c r="CB40" i="3"/>
  <c r="CD40" i="3"/>
  <c r="CF40" i="3"/>
  <c r="CG40" i="3"/>
  <c r="CH40" i="3"/>
  <c r="CI40" i="3"/>
  <c r="CJ40" i="3"/>
  <c r="CL40" i="3"/>
  <c r="CN40" i="3"/>
  <c r="CO40" i="3"/>
  <c r="CP40" i="3"/>
  <c r="CQ40" i="3"/>
  <c r="CR40" i="3"/>
  <c r="CT40" i="3"/>
  <c r="CV40" i="3"/>
  <c r="CW40" i="3"/>
  <c r="CX40" i="3"/>
  <c r="CY40" i="3"/>
  <c r="CZ40" i="3"/>
  <c r="DB40" i="3"/>
  <c r="DD40" i="3"/>
  <c r="DE40" i="3"/>
  <c r="DF40" i="3"/>
  <c r="DG40" i="3"/>
  <c r="DH40" i="3"/>
  <c r="DJ40" i="3"/>
  <c r="DL40" i="3"/>
  <c r="DM40" i="3"/>
  <c r="DN40" i="3"/>
  <c r="DO40" i="3"/>
  <c r="DP40" i="3"/>
  <c r="DR40" i="3"/>
  <c r="DT40" i="3"/>
  <c r="DU40" i="3"/>
  <c r="DV40" i="3"/>
  <c r="DW40" i="3"/>
  <c r="DX40" i="3"/>
  <c r="DZ40" i="3"/>
  <c r="EB40" i="3"/>
  <c r="EC40" i="3"/>
  <c r="ED40" i="3"/>
  <c r="EE40" i="3"/>
  <c r="EF40" i="3"/>
  <c r="EH40" i="3"/>
  <c r="EJ40" i="3"/>
  <c r="EK40" i="3"/>
  <c r="EL40" i="3"/>
  <c r="EM40" i="3"/>
  <c r="EN40" i="3"/>
  <c r="EP40" i="3"/>
  <c r="ER40" i="3"/>
  <c r="ES40" i="3"/>
  <c r="ET40" i="3"/>
  <c r="EU40" i="3"/>
  <c r="EV40" i="3"/>
  <c r="EX40" i="3"/>
  <c r="EZ40" i="3"/>
  <c r="FA40" i="3"/>
  <c r="D52" i="3" s="1"/>
  <c r="FB40" i="3"/>
  <c r="FC40" i="3"/>
  <c r="FD40" i="3"/>
  <c r="FF40" i="3"/>
  <c r="FH40" i="3"/>
  <c r="FI40" i="3"/>
  <c r="FJ40" i="3"/>
  <c r="FK40" i="3"/>
  <c r="FL40" i="3"/>
  <c r="FN40" i="3"/>
  <c r="FP40" i="3"/>
  <c r="FQ40" i="3"/>
  <c r="FR40" i="3"/>
  <c r="FS40" i="3"/>
  <c r="FT40" i="3"/>
  <c r="FV40" i="3"/>
  <c r="FX40" i="3"/>
  <c r="FY40" i="3"/>
  <c r="FZ40" i="3"/>
  <c r="GA40" i="3"/>
  <c r="GB40" i="3"/>
  <c r="GD40" i="3"/>
  <c r="GF40" i="3"/>
  <c r="GG40" i="3"/>
  <c r="D55" i="3" s="1"/>
  <c r="GH40" i="3"/>
  <c r="GI40" i="3"/>
  <c r="GJ40" i="3"/>
  <c r="GL40" i="3"/>
  <c r="GN40" i="3"/>
  <c r="GO40" i="3"/>
  <c r="GP40" i="3"/>
  <c r="GQ40" i="3"/>
  <c r="GR40" i="3"/>
  <c r="GT40" i="3"/>
  <c r="GV40" i="3"/>
  <c r="GW40" i="3"/>
  <c r="GX40" i="3"/>
  <c r="GY40" i="3"/>
  <c r="GZ40" i="3"/>
  <c r="HB40" i="3"/>
  <c r="HD40" i="3"/>
  <c r="HE40" i="3"/>
  <c r="HF40" i="3"/>
  <c r="HG40" i="3"/>
  <c r="HH40" i="3"/>
  <c r="HJ40" i="3"/>
  <c r="HL40" i="3"/>
  <c r="HM40" i="3"/>
  <c r="HN40" i="3"/>
  <c r="HO40" i="3"/>
  <c r="HP40" i="3"/>
  <c r="HR40" i="3"/>
  <c r="HT40" i="3"/>
  <c r="HU40" i="3"/>
  <c r="HV40" i="3"/>
  <c r="HW40" i="3"/>
  <c r="HX40" i="3"/>
  <c r="HZ40" i="3"/>
  <c r="IB40" i="3"/>
  <c r="IC40" i="3"/>
  <c r="ID40" i="3"/>
  <c r="IE40" i="3"/>
  <c r="IF40" i="3"/>
  <c r="IH40" i="3"/>
  <c r="IJ40" i="3"/>
  <c r="IK40" i="3"/>
  <c r="IL40" i="3"/>
  <c r="IM40" i="3"/>
  <c r="IN40" i="3"/>
  <c r="IP40" i="3"/>
  <c r="IR40" i="3"/>
  <c r="IS40" i="3"/>
  <c r="IT40" i="3"/>
  <c r="IU40" i="3"/>
  <c r="IV40" i="3"/>
  <c r="IX40" i="3"/>
  <c r="IZ40" i="3"/>
  <c r="JA40" i="3"/>
  <c r="JB40" i="3"/>
  <c r="JC40" i="3"/>
  <c r="JD40" i="3"/>
  <c r="JF40" i="3"/>
  <c r="JH40" i="3"/>
  <c r="JI40" i="3"/>
  <c r="JJ40" i="3"/>
  <c r="JK40" i="3"/>
  <c r="JL40" i="3"/>
  <c r="JN40" i="3"/>
  <c r="JP40" i="3"/>
  <c r="JQ40" i="3"/>
  <c r="JR40" i="3"/>
  <c r="JS40" i="3"/>
  <c r="JT40" i="3"/>
  <c r="JV40" i="3"/>
  <c r="JX40" i="3"/>
  <c r="JY40" i="3"/>
  <c r="JZ40" i="3"/>
  <c r="KA40" i="3"/>
  <c r="KB40" i="3"/>
  <c r="KD40" i="3"/>
  <c r="KF40" i="3"/>
  <c r="KG40" i="3"/>
  <c r="KH40" i="3"/>
  <c r="KI40" i="3"/>
  <c r="KJ40" i="3"/>
  <c r="KL40" i="3"/>
  <c r="KN40" i="3"/>
  <c r="KO40" i="3"/>
  <c r="KP40" i="3"/>
  <c r="KQ40" i="3"/>
  <c r="KR40" i="3"/>
  <c r="KT40" i="3"/>
  <c r="KV40" i="3"/>
  <c r="KW40" i="3"/>
  <c r="KX40" i="3"/>
  <c r="KY40" i="3"/>
  <c r="KZ40" i="3"/>
  <c r="LB40" i="3"/>
  <c r="LD40" i="3"/>
  <c r="LE40" i="3"/>
  <c r="LF40" i="3"/>
  <c r="LG40" i="3"/>
  <c r="LH40" i="3"/>
  <c r="LJ40" i="3"/>
  <c r="LL40" i="3"/>
  <c r="LM40" i="3"/>
  <c r="LN40" i="3"/>
  <c r="LO40" i="3"/>
  <c r="D59" i="3" s="1"/>
  <c r="LP40" i="3"/>
  <c r="LR40" i="3"/>
  <c r="LT40" i="3"/>
  <c r="LU40" i="3"/>
  <c r="LV40" i="3"/>
  <c r="LW40" i="3"/>
  <c r="LX40" i="3"/>
  <c r="LZ40" i="3"/>
  <c r="MB40" i="3"/>
  <c r="MC40" i="3"/>
  <c r="MD40" i="3"/>
  <c r="ME40" i="3"/>
  <c r="MF40" i="3"/>
  <c r="MH40" i="3"/>
  <c r="MJ40" i="3"/>
  <c r="MK40" i="3"/>
  <c r="ML40" i="3"/>
  <c r="MM40" i="3"/>
  <c r="MN40" i="3"/>
  <c r="MP40" i="3"/>
  <c r="MR40" i="3"/>
  <c r="MS40" i="3"/>
  <c r="MT40" i="3"/>
  <c r="MU40" i="3"/>
  <c r="MV40" i="3"/>
  <c r="MX40" i="3"/>
  <c r="MZ40" i="3"/>
  <c r="NA40" i="3"/>
  <c r="NB40" i="3"/>
  <c r="NC40" i="3"/>
  <c r="ND40" i="3"/>
  <c r="NF40" i="3"/>
  <c r="NH40" i="3"/>
  <c r="NI40" i="3"/>
  <c r="NJ40" i="3"/>
  <c r="NK40" i="3"/>
  <c r="NL40" i="3"/>
  <c r="NN40" i="3"/>
  <c r="NP40" i="3"/>
  <c r="NQ40" i="3"/>
  <c r="NR40" i="3"/>
  <c r="NS40" i="3"/>
  <c r="C39" i="3"/>
  <c r="C40" i="3"/>
  <c r="D39" i="2"/>
  <c r="D40" i="2" s="1"/>
  <c r="E39" i="2"/>
  <c r="E40" i="2"/>
  <c r="D45" i="2" s="1"/>
  <c r="F39" i="2"/>
  <c r="F40" i="2"/>
  <c r="G39" i="2"/>
  <c r="G40" i="2"/>
  <c r="H39" i="2"/>
  <c r="H40" i="2" s="1"/>
  <c r="I39" i="2"/>
  <c r="I40" i="2"/>
  <c r="J39" i="2"/>
  <c r="J40" i="2"/>
  <c r="D44" i="2" s="1"/>
  <c r="K39" i="2"/>
  <c r="K40" i="2"/>
  <c r="L39" i="2"/>
  <c r="M39" i="2"/>
  <c r="M40" i="2" s="1"/>
  <c r="N39" i="2"/>
  <c r="O39" i="2"/>
  <c r="O40" i="2"/>
  <c r="P39" i="2"/>
  <c r="P40" i="2"/>
  <c r="Q39" i="2"/>
  <c r="Q40" i="2"/>
  <c r="R39" i="2"/>
  <c r="R40" i="2"/>
  <c r="S39" i="2"/>
  <c r="S40" i="2"/>
  <c r="T39" i="2"/>
  <c r="T40" i="2"/>
  <c r="U39" i="2"/>
  <c r="U40" i="2"/>
  <c r="V39" i="2"/>
  <c r="V40" i="2"/>
  <c r="W39" i="2"/>
  <c r="W40" i="2"/>
  <c r="X39" i="2"/>
  <c r="X40" i="2"/>
  <c r="Y39" i="2"/>
  <c r="Y40" i="2" s="1"/>
  <c r="Z39" i="2"/>
  <c r="Z40" i="2" s="1"/>
  <c r="AA39" i="2"/>
  <c r="AA40" i="2" s="1"/>
  <c r="AB39" i="2"/>
  <c r="AC39" i="2"/>
  <c r="AC40" i="2"/>
  <c r="AD39" i="2"/>
  <c r="AD40" i="2" s="1"/>
  <c r="D43" i="2" s="1"/>
  <c r="AE39" i="2"/>
  <c r="AE40" i="2"/>
  <c r="AF39" i="2"/>
  <c r="AF40" i="2"/>
  <c r="AG39" i="2"/>
  <c r="AG40" i="2" s="1"/>
  <c r="AH39" i="2"/>
  <c r="AH40" i="2"/>
  <c r="AI39" i="2"/>
  <c r="AI40" i="2"/>
  <c r="AJ39" i="2"/>
  <c r="AJ40" i="2"/>
  <c r="AK39" i="2"/>
  <c r="AK40" i="2" s="1"/>
  <c r="AL39" i="2"/>
  <c r="AL40" i="2" s="1"/>
  <c r="AM39" i="2"/>
  <c r="AM40" i="2"/>
  <c r="AN39" i="2"/>
  <c r="AO39" i="2"/>
  <c r="AO40" i="2" s="1"/>
  <c r="AP39" i="2"/>
  <c r="AP40" i="2"/>
  <c r="AQ39" i="2"/>
  <c r="AQ40" i="2" s="1"/>
  <c r="AR39" i="2"/>
  <c r="AR40" i="2" s="1"/>
  <c r="AS39" i="2"/>
  <c r="AS40" i="2" s="1"/>
  <c r="AT39" i="2"/>
  <c r="AT40" i="2"/>
  <c r="AU39" i="2"/>
  <c r="AU40" i="2" s="1"/>
  <c r="AV39" i="2"/>
  <c r="AV40" i="2" s="1"/>
  <c r="AW39" i="2"/>
  <c r="AW40" i="2" s="1"/>
  <c r="AX39" i="2"/>
  <c r="AY39" i="2"/>
  <c r="AY40" i="2"/>
  <c r="AZ39" i="2"/>
  <c r="AZ40" i="2"/>
  <c r="BA39" i="2"/>
  <c r="BA40" i="2"/>
  <c r="BB39" i="2"/>
  <c r="BB40" i="2" s="1"/>
  <c r="BC39" i="2"/>
  <c r="BC40" i="2" s="1"/>
  <c r="BD39" i="2"/>
  <c r="BD40" i="2"/>
  <c r="BE39" i="2"/>
  <c r="BE40" i="2"/>
  <c r="BF39" i="2"/>
  <c r="BF40" i="2" s="1"/>
  <c r="BG39" i="2"/>
  <c r="BG40" i="2"/>
  <c r="BH39" i="2"/>
  <c r="BI39" i="2"/>
  <c r="BI40" i="2" s="1"/>
  <c r="BJ39" i="2"/>
  <c r="BJ40" i="2" s="1"/>
  <c r="BK39" i="2"/>
  <c r="BK40" i="2"/>
  <c r="BL39" i="2"/>
  <c r="BL40" i="2" s="1"/>
  <c r="BM39" i="2"/>
  <c r="BM40" i="2"/>
  <c r="BN39" i="2"/>
  <c r="BN40" i="2" s="1"/>
  <c r="BO39" i="2"/>
  <c r="BO40" i="2"/>
  <c r="BP39" i="2"/>
  <c r="BP40" i="2" s="1"/>
  <c r="BQ39" i="2"/>
  <c r="BQ40" i="2" s="1"/>
  <c r="BR39" i="2"/>
  <c r="BR40" i="2"/>
  <c r="BS39" i="2"/>
  <c r="BS40" i="2"/>
  <c r="BT39" i="2"/>
  <c r="BT40" i="2" s="1"/>
  <c r="BU39" i="2"/>
  <c r="BU40" i="2"/>
  <c r="BV39" i="2"/>
  <c r="BV40" i="2" s="1"/>
  <c r="BW39" i="2"/>
  <c r="BW40" i="2" s="1"/>
  <c r="BX39" i="2"/>
  <c r="BX40" i="2" s="1"/>
  <c r="BY39" i="2"/>
  <c r="BY40" i="2"/>
  <c r="BZ39" i="2"/>
  <c r="BZ40" i="2" s="1"/>
  <c r="CA39" i="2"/>
  <c r="CA40" i="2" s="1"/>
  <c r="CB39" i="2"/>
  <c r="CB40" i="2"/>
  <c r="CC39" i="2"/>
  <c r="CC40" i="2" s="1"/>
  <c r="CD39" i="2"/>
  <c r="CD40" i="2" s="1"/>
  <c r="CE39" i="2"/>
  <c r="CE40" i="2" s="1"/>
  <c r="CF39" i="2"/>
  <c r="CF40" i="2"/>
  <c r="CG39" i="2"/>
  <c r="CG40" i="2"/>
  <c r="CH39" i="2"/>
  <c r="CH40" i="2" s="1"/>
  <c r="CI39" i="2"/>
  <c r="CI40" i="2" s="1"/>
  <c r="CJ39" i="2"/>
  <c r="CJ40" i="2"/>
  <c r="CK39" i="2"/>
  <c r="CK40" i="2"/>
  <c r="CL39" i="2"/>
  <c r="CL40" i="2" s="1"/>
  <c r="CM39" i="2"/>
  <c r="CM40" i="2" s="1"/>
  <c r="CN39" i="2"/>
  <c r="CN40" i="2" s="1"/>
  <c r="CO39" i="2"/>
  <c r="CP39" i="2"/>
  <c r="CP40" i="2" s="1"/>
  <c r="CQ39" i="2"/>
  <c r="CQ40" i="2" s="1"/>
  <c r="CR39" i="2"/>
  <c r="CR40" i="2" s="1"/>
  <c r="CS39" i="2"/>
  <c r="CS40" i="2"/>
  <c r="CT39" i="2"/>
  <c r="CT40" i="2" s="1"/>
  <c r="CU39" i="2"/>
  <c r="CU40" i="2" s="1"/>
  <c r="CV39" i="2"/>
  <c r="CV40" i="2" s="1"/>
  <c r="CW39" i="2"/>
  <c r="CW40" i="2"/>
  <c r="CX39" i="2"/>
  <c r="CX40" i="2"/>
  <c r="CY39" i="2"/>
  <c r="CY40" i="2" s="1"/>
  <c r="CZ39" i="2"/>
  <c r="CZ40" i="2" s="1"/>
  <c r="DA39" i="2"/>
  <c r="DA40" i="2"/>
  <c r="DB39" i="2"/>
  <c r="DB40" i="2"/>
  <c r="DC39" i="2"/>
  <c r="DC40" i="2" s="1"/>
  <c r="DD39" i="2"/>
  <c r="DD40" i="2" s="1"/>
  <c r="DE39" i="2"/>
  <c r="DE40" i="2" s="1"/>
  <c r="DF39" i="2"/>
  <c r="DF40" i="2"/>
  <c r="DG39" i="2"/>
  <c r="DG40" i="2" s="1"/>
  <c r="DH39" i="2"/>
  <c r="DH40" i="2" s="1"/>
  <c r="DI39" i="2"/>
  <c r="DI40" i="2"/>
  <c r="DJ39" i="2"/>
  <c r="DJ40" i="2" s="1"/>
  <c r="DK39" i="2"/>
  <c r="DK40" i="2" s="1"/>
  <c r="DL39" i="2"/>
  <c r="DL40" i="2" s="1"/>
  <c r="DM39" i="2"/>
  <c r="DM40" i="2"/>
  <c r="DN39" i="2"/>
  <c r="DN40" i="2"/>
  <c r="DO39" i="2"/>
  <c r="DO40" i="2" s="1"/>
  <c r="DP39" i="2"/>
  <c r="DP40" i="2" s="1"/>
  <c r="DQ39" i="2"/>
  <c r="DQ40" i="2"/>
  <c r="D52" i="2" s="1"/>
  <c r="DR39" i="2"/>
  <c r="DR40" i="2"/>
  <c r="D53" i="2" s="1"/>
  <c r="DS39" i="2"/>
  <c r="DS40" i="2" s="1"/>
  <c r="DT39" i="2"/>
  <c r="DT40" i="2"/>
  <c r="DU39" i="2"/>
  <c r="DU40" i="2"/>
  <c r="DV39" i="2"/>
  <c r="DV40" i="2"/>
  <c r="DW39" i="2"/>
  <c r="DW40" i="2" s="1"/>
  <c r="DX39" i="2"/>
  <c r="DX40" i="2"/>
  <c r="DY39" i="2"/>
  <c r="DY40" i="2"/>
  <c r="DZ39" i="2"/>
  <c r="DZ40" i="2"/>
  <c r="EA39" i="2"/>
  <c r="EA40" i="2" s="1"/>
  <c r="EB39" i="2"/>
  <c r="EC39" i="2"/>
  <c r="EC40" i="2" s="1"/>
  <c r="ED39" i="2"/>
  <c r="ED40" i="2"/>
  <c r="EE39" i="2"/>
  <c r="EE40" i="2"/>
  <c r="EF39" i="2"/>
  <c r="EF40" i="2" s="1"/>
  <c r="EG39" i="2"/>
  <c r="EG40" i="2" s="1"/>
  <c r="EH39" i="2"/>
  <c r="EH40" i="2" s="1"/>
  <c r="EI39" i="2"/>
  <c r="EI40" i="2"/>
  <c r="EJ39" i="2"/>
  <c r="EJ40" i="2" s="1"/>
  <c r="EK39" i="2"/>
  <c r="EK40" i="2" s="1"/>
  <c r="EL39" i="2"/>
  <c r="EL40" i="2"/>
  <c r="EM39" i="2"/>
  <c r="EM40" i="2" s="1"/>
  <c r="EN39" i="2"/>
  <c r="EN40" i="2" s="1"/>
  <c r="EO39" i="2"/>
  <c r="EO40" i="2" s="1"/>
  <c r="EP39" i="2"/>
  <c r="EP40" i="2"/>
  <c r="EQ39" i="2"/>
  <c r="EQ40" i="2"/>
  <c r="ER39" i="2"/>
  <c r="ER40" i="2" s="1"/>
  <c r="ES39" i="2"/>
  <c r="ES40" i="2" s="1"/>
  <c r="ET39" i="2"/>
  <c r="ET40" i="2"/>
  <c r="EU39" i="2"/>
  <c r="EU40" i="2"/>
  <c r="EV39" i="2"/>
  <c r="EV40" i="2" s="1"/>
  <c r="EW39" i="2"/>
  <c r="EW40" i="2" s="1"/>
  <c r="EX39" i="2"/>
  <c r="EX40" i="2" s="1"/>
  <c r="EY39" i="2"/>
  <c r="EY40" i="2"/>
  <c r="EZ39" i="2"/>
  <c r="EZ40" i="2" s="1"/>
  <c r="FA39" i="2"/>
  <c r="FA40" i="2" s="1"/>
  <c r="FB39" i="2"/>
  <c r="FB40" i="2"/>
  <c r="FC39" i="2"/>
  <c r="FC40" i="2" s="1"/>
  <c r="FD39" i="2"/>
  <c r="FD40" i="2" s="1"/>
  <c r="FE39" i="2"/>
  <c r="FE40" i="2" s="1"/>
  <c r="FF39" i="2"/>
  <c r="FF40" i="2"/>
  <c r="FG39" i="2"/>
  <c r="FG40" i="2"/>
  <c r="FH39" i="2"/>
  <c r="FI39" i="2"/>
  <c r="FI40" i="2"/>
  <c r="FJ39" i="2"/>
  <c r="FJ40" i="2"/>
  <c r="FK39" i="2"/>
  <c r="FK40" i="2"/>
  <c r="FL39" i="2"/>
  <c r="FL40" i="2" s="1"/>
  <c r="FM39" i="2"/>
  <c r="FM40" i="2"/>
  <c r="FN39" i="2"/>
  <c r="FN40" i="2"/>
  <c r="FO39" i="2"/>
  <c r="FO40" i="2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/>
  <c r="FX39" i="2"/>
  <c r="FX40" i="2" s="1"/>
  <c r="FY39" i="2"/>
  <c r="FY40" i="2" s="1"/>
  <c r="FZ39" i="2"/>
  <c r="FZ40" i="2" s="1"/>
  <c r="GA39" i="2"/>
  <c r="GA40" i="2"/>
  <c r="GB39" i="2"/>
  <c r="GB40" i="2"/>
  <c r="GC39" i="2"/>
  <c r="GC40" i="2" s="1"/>
  <c r="GD39" i="2"/>
  <c r="GD40" i="2" s="1"/>
  <c r="GE39" i="2"/>
  <c r="GE40" i="2" s="1"/>
  <c r="GF39" i="2"/>
  <c r="GF40" i="2"/>
  <c r="GG39" i="2"/>
  <c r="GH39" i="2"/>
  <c r="GH40" i="2"/>
  <c r="GI39" i="2"/>
  <c r="GI40" i="2"/>
  <c r="GJ39" i="2"/>
  <c r="GJ40" i="2"/>
  <c r="GK39" i="2"/>
  <c r="GK40" i="2" s="1"/>
  <c r="GL39" i="2"/>
  <c r="GL40" i="2"/>
  <c r="GM39" i="2"/>
  <c r="GM40" i="2"/>
  <c r="GN39" i="2"/>
  <c r="GN40" i="2" s="1"/>
  <c r="GO39" i="2"/>
  <c r="GO40" i="2"/>
  <c r="GP39" i="2"/>
  <c r="GP40" i="2" s="1"/>
  <c r="GQ39" i="2"/>
  <c r="GQ40" i="2" s="1"/>
  <c r="GR39" i="2"/>
  <c r="GR40" i="2" s="1"/>
  <c r="GS39" i="2"/>
  <c r="GS40" i="2"/>
  <c r="GT39" i="2"/>
  <c r="GT40" i="2" s="1"/>
  <c r="GU39" i="2"/>
  <c r="GU40" i="2" s="1"/>
  <c r="GV39" i="2"/>
  <c r="GV40" i="2"/>
  <c r="GW39" i="2"/>
  <c r="GW40" i="2" s="1"/>
  <c r="GX39" i="2"/>
  <c r="GX40" i="2" s="1"/>
  <c r="GY39" i="2"/>
  <c r="GY40" i="2" s="1"/>
  <c r="GZ39" i="2"/>
  <c r="GZ40" i="2"/>
  <c r="HA39" i="2"/>
  <c r="HA40" i="2" s="1"/>
  <c r="HB39" i="2"/>
  <c r="HB40" i="2" s="1"/>
  <c r="HC39" i="2"/>
  <c r="HC40" i="2"/>
  <c r="HD39" i="2"/>
  <c r="HD40" i="2"/>
  <c r="HE39" i="2"/>
  <c r="HE40" i="2"/>
  <c r="HF39" i="2"/>
  <c r="HF40" i="2" s="1"/>
  <c r="HG39" i="2"/>
  <c r="HG40" i="2"/>
  <c r="HH39" i="2"/>
  <c r="HH40" i="2" s="1"/>
  <c r="HI39" i="2"/>
  <c r="HI40" i="2" s="1"/>
  <c r="HJ39" i="2"/>
  <c r="HJ40" i="2" s="1"/>
  <c r="HK39" i="2"/>
  <c r="HK40" i="2" s="1"/>
  <c r="HL39" i="2"/>
  <c r="HL40" i="2"/>
  <c r="HM39" i="2"/>
  <c r="HM40" i="2" s="1"/>
  <c r="HN39" i="2"/>
  <c r="HN40" i="2"/>
  <c r="HO39" i="2"/>
  <c r="HO40" i="2" s="1"/>
  <c r="HP39" i="2"/>
  <c r="HP40" i="2"/>
  <c r="HQ39" i="2"/>
  <c r="HQ40" i="2"/>
  <c r="HR39" i="2"/>
  <c r="HR40" i="2" s="1"/>
  <c r="HS39" i="2"/>
  <c r="HS40" i="2" s="1"/>
  <c r="HT39" i="2"/>
  <c r="HT40" i="2"/>
  <c r="HU39" i="2"/>
  <c r="HU40" i="2"/>
  <c r="HV39" i="2"/>
  <c r="HV40" i="2" s="1"/>
  <c r="HW39" i="2"/>
  <c r="HW40" i="2" s="1"/>
  <c r="HX39" i="2"/>
  <c r="HX40" i="2"/>
  <c r="HY39" i="2"/>
  <c r="HY40" i="2"/>
  <c r="HZ39" i="2"/>
  <c r="HZ40" i="2"/>
  <c r="IA39" i="2"/>
  <c r="IA40" i="2" s="1"/>
  <c r="IB39" i="2"/>
  <c r="IB40" i="2"/>
  <c r="IC39" i="2"/>
  <c r="IC40" i="2"/>
  <c r="ID39" i="2"/>
  <c r="ID40" i="2"/>
  <c r="IE39" i="2"/>
  <c r="IE40" i="2" s="1"/>
  <c r="IF39" i="2"/>
  <c r="IF40" i="2"/>
  <c r="IG39" i="2"/>
  <c r="IG40" i="2" s="1"/>
  <c r="IH39" i="2"/>
  <c r="IH40" i="2"/>
  <c r="II39" i="2"/>
  <c r="II40" i="2" s="1"/>
  <c r="IJ39" i="2"/>
  <c r="IJ40" i="2"/>
  <c r="IK39" i="2"/>
  <c r="IK40" i="2"/>
  <c r="IL39" i="2"/>
  <c r="IL40" i="2"/>
  <c r="IM39" i="2"/>
  <c r="IM40" i="2" s="1"/>
  <c r="IN39" i="2"/>
  <c r="IO39" i="2"/>
  <c r="IO40" i="2" s="1"/>
  <c r="IP39" i="2"/>
  <c r="IP40" i="2"/>
  <c r="IQ39" i="2"/>
  <c r="IQ40" i="2"/>
  <c r="IR39" i="2"/>
  <c r="IR40" i="2" s="1"/>
  <c r="IS39" i="2"/>
  <c r="IS40" i="2"/>
  <c r="IT39" i="2"/>
  <c r="IT40" i="2"/>
  <c r="IU39" i="2"/>
  <c r="IU40" i="2" s="1"/>
  <c r="IV39" i="2"/>
  <c r="IV40" i="2" s="1"/>
  <c r="IW39" i="2"/>
  <c r="IW40" i="2"/>
  <c r="IX39" i="2"/>
  <c r="IX40" i="2" s="1"/>
  <c r="IY39" i="2"/>
  <c r="IY40" i="2"/>
  <c r="IZ39" i="2"/>
  <c r="JA39" i="2"/>
  <c r="JA40" i="2"/>
  <c r="JB39" i="2"/>
  <c r="JB40" i="2"/>
  <c r="JC39" i="2"/>
  <c r="JC40" i="2"/>
  <c r="JD39" i="2"/>
  <c r="JD40" i="2" s="1"/>
  <c r="JE39" i="2"/>
  <c r="JE40" i="2"/>
  <c r="JF39" i="2"/>
  <c r="JF40" i="2"/>
  <c r="JG39" i="2"/>
  <c r="JG40" i="2" s="1"/>
  <c r="JH39" i="2"/>
  <c r="JH40" i="2" s="1"/>
  <c r="JI39" i="2"/>
  <c r="JI40" i="2"/>
  <c r="JJ39" i="2"/>
  <c r="JJ40" i="2"/>
  <c r="JK39" i="2"/>
  <c r="JK40" i="2"/>
  <c r="JL39" i="2"/>
  <c r="JL40" i="2" s="1"/>
  <c r="JM39" i="2"/>
  <c r="JM40" i="2"/>
  <c r="JN39" i="2"/>
  <c r="JO39" i="2"/>
  <c r="JO40" i="2"/>
  <c r="JP39" i="2"/>
  <c r="JP40" i="2"/>
  <c r="JQ39" i="2"/>
  <c r="JQ40" i="2" s="1"/>
  <c r="JR39" i="2"/>
  <c r="JR40" i="2"/>
  <c r="JS39" i="2"/>
  <c r="JS40" i="2"/>
  <c r="JT39" i="2"/>
  <c r="JU39" i="2"/>
  <c r="JV39" i="2"/>
  <c r="JV40" i="2" s="1"/>
  <c r="JW39" i="2"/>
  <c r="JW40" i="2" s="1"/>
  <c r="JX39" i="2"/>
  <c r="JX40" i="2" s="1"/>
  <c r="JY39" i="2"/>
  <c r="JY40" i="2"/>
  <c r="JZ39" i="2"/>
  <c r="JZ40" i="2" s="1"/>
  <c r="KA39" i="2"/>
  <c r="KA40" i="2" s="1"/>
  <c r="KB39" i="2"/>
  <c r="KB40" i="2"/>
  <c r="KC39" i="2"/>
  <c r="KC40" i="2"/>
  <c r="KD39" i="2"/>
  <c r="KD40" i="2" s="1"/>
  <c r="KE39" i="2"/>
  <c r="KE40" i="2"/>
  <c r="KF39" i="2"/>
  <c r="KF40" i="2" s="1"/>
  <c r="KG39" i="2"/>
  <c r="KG40" i="2" s="1"/>
  <c r="KH39" i="2"/>
  <c r="KH40" i="2" s="1"/>
  <c r="KI39" i="2"/>
  <c r="KI40" i="2"/>
  <c r="KJ39" i="2"/>
  <c r="KJ40" i="2" s="1"/>
  <c r="KK39" i="2"/>
  <c r="KK40" i="2"/>
  <c r="KL39" i="2"/>
  <c r="KL40" i="2" s="1"/>
  <c r="KM39" i="2"/>
  <c r="KM40" i="2"/>
  <c r="KN39" i="2"/>
  <c r="KN40" i="2"/>
  <c r="KO39" i="2"/>
  <c r="KO40" i="2" s="1"/>
  <c r="KP39" i="2"/>
  <c r="KP40" i="2" s="1"/>
  <c r="KQ39" i="2"/>
  <c r="KQ40" i="2"/>
  <c r="KR39" i="2"/>
  <c r="KR40" i="2"/>
  <c r="KS39" i="2"/>
  <c r="KS40" i="2" s="1"/>
  <c r="KT39" i="2"/>
  <c r="KT40" i="2" s="1"/>
  <c r="KU39" i="2"/>
  <c r="KU40" i="2" s="1"/>
  <c r="KV39" i="2"/>
  <c r="KV40" i="2"/>
  <c r="KW39" i="2"/>
  <c r="KW40" i="2"/>
  <c r="KX39" i="2"/>
  <c r="KX40" i="2" s="1"/>
  <c r="KY39" i="2"/>
  <c r="KY40" i="2"/>
  <c r="KZ39" i="2"/>
  <c r="KZ40" i="2" s="1"/>
  <c r="LA39" i="2"/>
  <c r="LA40" i="2"/>
  <c r="LB39" i="2"/>
  <c r="LB40" i="2" s="1"/>
  <c r="LC39" i="2"/>
  <c r="LC40" i="2"/>
  <c r="LD39" i="2"/>
  <c r="LD40" i="2"/>
  <c r="LE39" i="2"/>
  <c r="LE40" i="2"/>
  <c r="L40" i="2"/>
  <c r="N40" i="2"/>
  <c r="AB40" i="2"/>
  <c r="AN40" i="2"/>
  <c r="AX40" i="2"/>
  <c r="BH40" i="2"/>
  <c r="CO40" i="2"/>
  <c r="EB40" i="2"/>
  <c r="FH40" i="2"/>
  <c r="FP40" i="2"/>
  <c r="GG40" i="2"/>
  <c r="IN40" i="2"/>
  <c r="IZ40" i="2"/>
  <c r="JN40" i="2"/>
  <c r="JT40" i="2"/>
  <c r="JU40" i="2"/>
  <c r="C39" i="2"/>
  <c r="C40" i="2" s="1"/>
  <c r="D39" i="1"/>
  <c r="D40" i="1" s="1"/>
  <c r="E39" i="1"/>
  <c r="E40" i="1"/>
  <c r="D45" i="1" s="1"/>
  <c r="F39" i="1"/>
  <c r="F40" i="1"/>
  <c r="G39" i="1"/>
  <c r="G40" i="1" s="1"/>
  <c r="H39" i="1"/>
  <c r="H40" i="1"/>
  <c r="I39" i="1"/>
  <c r="I40" i="1"/>
  <c r="J39" i="1"/>
  <c r="J40" i="1"/>
  <c r="K39" i="1"/>
  <c r="K40" i="1" s="1"/>
  <c r="L39" i="1"/>
  <c r="L40" i="1"/>
  <c r="M39" i="1"/>
  <c r="M40" i="1" s="1"/>
  <c r="N39" i="1"/>
  <c r="N40" i="1"/>
  <c r="O39" i="1"/>
  <c r="O40" i="1" s="1"/>
  <c r="P39" i="1"/>
  <c r="P40" i="1" s="1"/>
  <c r="Q39" i="1"/>
  <c r="Q40" i="1"/>
  <c r="R39" i="1"/>
  <c r="R40" i="1"/>
  <c r="S39" i="1"/>
  <c r="S40" i="1" s="1"/>
  <c r="T39" i="1"/>
  <c r="T40" i="1"/>
  <c r="U39" i="1"/>
  <c r="U40" i="1"/>
  <c r="V39" i="1"/>
  <c r="V40" i="1" s="1"/>
  <c r="W39" i="1"/>
  <c r="W40" i="1" s="1"/>
  <c r="X39" i="1"/>
  <c r="X40" i="1"/>
  <c r="Y39" i="1"/>
  <c r="Y40" i="1" s="1"/>
  <c r="Z39" i="1"/>
  <c r="Z40" i="1"/>
  <c r="AA39" i="1"/>
  <c r="AA40" i="1" s="1"/>
  <c r="AB39" i="1"/>
  <c r="AB40" i="1"/>
  <c r="AC39" i="1"/>
  <c r="AC40" i="1"/>
  <c r="AD39" i="1"/>
  <c r="AD40" i="1"/>
  <c r="AE39" i="1"/>
  <c r="AE40" i="1" s="1"/>
  <c r="AF39" i="1"/>
  <c r="AF40" i="1"/>
  <c r="AG39" i="1"/>
  <c r="AG40" i="1"/>
  <c r="AH39" i="1"/>
  <c r="AH40" i="1" s="1"/>
  <c r="AI39" i="1"/>
  <c r="AI40" i="1" s="1"/>
  <c r="AJ39" i="1"/>
  <c r="AJ40" i="1" s="1"/>
  <c r="AK39" i="1"/>
  <c r="AK40" i="1"/>
  <c r="AL39" i="1"/>
  <c r="AL40" i="1"/>
  <c r="AM39" i="1"/>
  <c r="AM40" i="1" s="1"/>
  <c r="AN39" i="1"/>
  <c r="AN40" i="1"/>
  <c r="D48" i="1" s="1"/>
  <c r="AO39" i="1"/>
  <c r="AO40" i="1"/>
  <c r="AP39" i="1"/>
  <c r="AP40" i="1"/>
  <c r="AQ39" i="1"/>
  <c r="AQ40" i="1" s="1"/>
  <c r="AR39" i="1"/>
  <c r="AR40" i="1"/>
  <c r="AS39" i="1"/>
  <c r="AS40" i="1" s="1"/>
  <c r="AT39" i="1"/>
  <c r="AT40" i="1"/>
  <c r="AU39" i="1"/>
  <c r="AU40" i="1" s="1"/>
  <c r="AV39" i="1"/>
  <c r="AV40" i="1" s="1"/>
  <c r="AW39" i="1"/>
  <c r="AW40" i="1"/>
  <c r="AX39" i="1"/>
  <c r="AX40" i="1"/>
  <c r="AY39" i="1"/>
  <c r="AY40" i="1" s="1"/>
  <c r="AZ39" i="1"/>
  <c r="AZ40" i="1"/>
  <c r="BA39" i="1"/>
  <c r="BA40" i="1"/>
  <c r="BB39" i="1"/>
  <c r="BB40" i="1" s="1"/>
  <c r="BC39" i="1"/>
  <c r="BC40" i="1" s="1"/>
  <c r="BD39" i="1"/>
  <c r="BD40" i="1"/>
  <c r="BE39" i="1"/>
  <c r="BE40" i="1" s="1"/>
  <c r="BF39" i="1"/>
  <c r="BF40" i="1"/>
  <c r="BG39" i="1"/>
  <c r="BG40" i="1" s="1"/>
  <c r="BH39" i="1"/>
  <c r="BH40" i="1"/>
  <c r="BI39" i="1"/>
  <c r="BI40" i="1"/>
  <c r="BJ39" i="1"/>
  <c r="BJ40" i="1"/>
  <c r="BK39" i="1"/>
  <c r="BK40" i="1" s="1"/>
  <c r="BL39" i="1"/>
  <c r="BL40" i="1"/>
  <c r="BM39" i="1"/>
  <c r="BM40" i="1"/>
  <c r="BN39" i="1"/>
  <c r="BN40" i="1" s="1"/>
  <c r="BO39" i="1"/>
  <c r="BO40" i="1" s="1"/>
  <c r="BP39" i="1"/>
  <c r="BP40" i="1" s="1"/>
  <c r="BQ39" i="1"/>
  <c r="BQ40" i="1"/>
  <c r="BR39" i="1"/>
  <c r="BR40" i="1"/>
  <c r="BS39" i="1"/>
  <c r="BS40" i="1" s="1"/>
  <c r="BT39" i="1"/>
  <c r="BT40" i="1"/>
  <c r="BU39" i="1"/>
  <c r="BU40" i="1"/>
  <c r="BV39" i="1"/>
  <c r="BV40" i="1"/>
  <c r="BW39" i="1"/>
  <c r="BW40" i="1" s="1"/>
  <c r="BX39" i="1"/>
  <c r="BX40" i="1"/>
  <c r="BY39" i="1"/>
  <c r="BY40" i="1" s="1"/>
  <c r="BZ39" i="1"/>
  <c r="BZ40" i="1"/>
  <c r="CA39" i="1"/>
  <c r="CA40" i="1" s="1"/>
  <c r="CB39" i="1"/>
  <c r="CB40" i="1" s="1"/>
  <c r="CC39" i="1"/>
  <c r="CC40" i="1"/>
  <c r="CD39" i="1"/>
  <c r="CD40" i="1"/>
  <c r="CE39" i="1"/>
  <c r="CE40" i="1" s="1"/>
  <c r="CF39" i="1"/>
  <c r="CF40" i="1"/>
  <c r="CG39" i="1"/>
  <c r="CG40" i="1"/>
  <c r="CH39" i="1"/>
  <c r="CH40" i="1" s="1"/>
  <c r="CI39" i="1"/>
  <c r="CI40" i="1" s="1"/>
  <c r="CJ39" i="1"/>
  <c r="CJ40" i="1"/>
  <c r="CK39" i="1"/>
  <c r="CK40" i="1" s="1"/>
  <c r="CL39" i="1"/>
  <c r="CL40" i="1"/>
  <c r="CM39" i="1"/>
  <c r="CM40" i="1" s="1"/>
  <c r="CN39" i="1"/>
  <c r="CN40" i="1"/>
  <c r="CO39" i="1"/>
  <c r="CO40" i="1"/>
  <c r="CP39" i="1"/>
  <c r="CP40" i="1"/>
  <c r="CQ39" i="1"/>
  <c r="CQ40" i="1" s="1"/>
  <c r="CR39" i="1"/>
  <c r="CR40" i="1"/>
  <c r="CS39" i="1"/>
  <c r="CS40" i="1"/>
  <c r="CT39" i="1"/>
  <c r="CT40" i="1" s="1"/>
  <c r="CU39" i="1"/>
  <c r="CU40" i="1" s="1"/>
  <c r="CV39" i="1"/>
  <c r="CV40" i="1" s="1"/>
  <c r="CW39" i="1"/>
  <c r="CW40" i="1"/>
  <c r="CX39" i="1"/>
  <c r="CX40" i="1"/>
  <c r="CY39" i="1"/>
  <c r="CY40" i="1" s="1"/>
  <c r="CZ39" i="1"/>
  <c r="CZ40" i="1"/>
  <c r="DA39" i="1"/>
  <c r="DA40" i="1"/>
  <c r="DB39" i="1"/>
  <c r="DB40" i="1"/>
  <c r="DC39" i="1"/>
  <c r="DC40" i="1" s="1"/>
  <c r="D53" i="1" s="1"/>
  <c r="DD39" i="1"/>
  <c r="DD40" i="1"/>
  <c r="DE39" i="1"/>
  <c r="DE40" i="1" s="1"/>
  <c r="DF39" i="1"/>
  <c r="DF40" i="1"/>
  <c r="DG39" i="1"/>
  <c r="DG40" i="1" s="1"/>
  <c r="DH39" i="1"/>
  <c r="DH40" i="1" s="1"/>
  <c r="DI39" i="1"/>
  <c r="DI40" i="1"/>
  <c r="DJ39" i="1"/>
  <c r="DJ40" i="1"/>
  <c r="DK39" i="1"/>
  <c r="DK40" i="1" s="1"/>
  <c r="DL39" i="1"/>
  <c r="DL40" i="1"/>
  <c r="DM39" i="1"/>
  <c r="DM40" i="1"/>
  <c r="DN39" i="1"/>
  <c r="DN40" i="1" s="1"/>
  <c r="DO39" i="1"/>
  <c r="DO40" i="1" s="1"/>
  <c r="DP39" i="1"/>
  <c r="DP40" i="1"/>
  <c r="DQ39" i="1"/>
  <c r="DQ40" i="1" s="1"/>
  <c r="DR39" i="1"/>
  <c r="DR40" i="1"/>
  <c r="DS39" i="1"/>
  <c r="DS40" i="1" s="1"/>
  <c r="DT39" i="1"/>
  <c r="DT40" i="1"/>
  <c r="DU39" i="1"/>
  <c r="DU40" i="1"/>
  <c r="DV39" i="1"/>
  <c r="DV40" i="1"/>
  <c r="DW39" i="1"/>
  <c r="DW40" i="1" s="1"/>
  <c r="DX39" i="1"/>
  <c r="DX40" i="1"/>
  <c r="DY39" i="1"/>
  <c r="DY40" i="1"/>
  <c r="DZ39" i="1"/>
  <c r="DZ40" i="1" s="1"/>
  <c r="EA39" i="1"/>
  <c r="EA40" i="1" s="1"/>
  <c r="EB39" i="1"/>
  <c r="EB40" i="1" s="1"/>
  <c r="EC39" i="1"/>
  <c r="EC40" i="1"/>
  <c r="ED39" i="1"/>
  <c r="ED40" i="1"/>
  <c r="EE39" i="1"/>
  <c r="EE40" i="1" s="1"/>
  <c r="EF39" i="1"/>
  <c r="EF40" i="1"/>
  <c r="D56" i="1" s="1"/>
  <c r="EG39" i="1"/>
  <c r="EG40" i="1"/>
  <c r="EH39" i="1"/>
  <c r="EH40" i="1"/>
  <c r="EI39" i="1"/>
  <c r="EI40" i="1" s="1"/>
  <c r="EJ39" i="1"/>
  <c r="EJ40" i="1"/>
  <c r="EK39" i="1"/>
  <c r="EK40" i="1" s="1"/>
  <c r="EL39" i="1"/>
  <c r="EL40" i="1"/>
  <c r="EM39" i="1"/>
  <c r="EM40" i="1" s="1"/>
  <c r="EN39" i="1"/>
  <c r="EN40" i="1" s="1"/>
  <c r="EO39" i="1"/>
  <c r="EO40" i="1"/>
  <c r="EP39" i="1"/>
  <c r="EP40" i="1"/>
  <c r="EQ39" i="1"/>
  <c r="EQ40" i="1" s="1"/>
  <c r="ER39" i="1"/>
  <c r="ER40" i="1"/>
  <c r="ES39" i="1"/>
  <c r="ES40" i="1"/>
  <c r="ET39" i="1"/>
  <c r="ET40" i="1" s="1"/>
  <c r="EU39" i="1"/>
  <c r="EU40" i="1" s="1"/>
  <c r="EV39" i="1"/>
  <c r="EV40" i="1"/>
  <c r="EW39" i="1"/>
  <c r="EW40" i="1" s="1"/>
  <c r="EX39" i="1"/>
  <c r="EX40" i="1"/>
  <c r="EY39" i="1"/>
  <c r="EY40" i="1" s="1"/>
  <c r="EZ39" i="1"/>
  <c r="EZ40" i="1"/>
  <c r="FA39" i="1"/>
  <c r="FA40" i="1"/>
  <c r="FB39" i="1"/>
  <c r="FB40" i="1"/>
  <c r="FC39" i="1"/>
  <c r="FC40" i="1" s="1"/>
  <c r="FD39" i="1"/>
  <c r="FD40" i="1"/>
  <c r="FE39" i="1"/>
  <c r="FE40" i="1"/>
  <c r="FF39" i="1"/>
  <c r="FF40" i="1" s="1"/>
  <c r="FG39" i="1"/>
  <c r="FG40" i="1" s="1"/>
  <c r="FH39" i="1"/>
  <c r="FH40" i="1" s="1"/>
  <c r="FI39" i="1"/>
  <c r="FI40" i="1"/>
  <c r="FJ39" i="1"/>
  <c r="FJ40" i="1"/>
  <c r="FK39" i="1"/>
  <c r="FK40" i="1" s="1"/>
  <c r="FL39" i="1"/>
  <c r="FL40" i="1"/>
  <c r="FM39" i="1"/>
  <c r="FM40" i="1"/>
  <c r="FN39" i="1"/>
  <c r="FN40" i="1"/>
  <c r="FO39" i="1"/>
  <c r="FO40" i="1" s="1"/>
  <c r="FP39" i="1"/>
  <c r="FP40" i="1"/>
  <c r="FQ39" i="1"/>
  <c r="FQ40" i="1" s="1"/>
  <c r="FR39" i="1"/>
  <c r="FR40" i="1"/>
  <c r="FS39" i="1"/>
  <c r="FS40" i="1" s="1"/>
  <c r="FT39" i="1"/>
  <c r="FT40" i="1" s="1"/>
  <c r="FU39" i="1"/>
  <c r="FU40" i="1"/>
  <c r="FV39" i="1"/>
  <c r="FV40" i="1"/>
  <c r="FW39" i="1"/>
  <c r="FW40" i="1"/>
  <c r="FX39" i="1"/>
  <c r="FX40" i="1" s="1"/>
  <c r="FY39" i="1"/>
  <c r="FY40" i="1"/>
  <c r="FZ39" i="1"/>
  <c r="FZ40" i="1"/>
  <c r="GA39" i="1"/>
  <c r="GA40" i="1"/>
  <c r="GB39" i="1"/>
  <c r="GB40" i="1" s="1"/>
  <c r="GC39" i="1"/>
  <c r="GC40" i="1"/>
  <c r="GD39" i="1"/>
  <c r="GD40" i="1"/>
  <c r="GE39" i="1"/>
  <c r="GE40" i="1"/>
  <c r="GF39" i="1"/>
  <c r="GF40" i="1" s="1"/>
  <c r="GG39" i="1"/>
  <c r="GG40" i="1"/>
  <c r="GH39" i="1"/>
  <c r="GH40" i="1"/>
  <c r="GI39" i="1"/>
  <c r="GI40" i="1"/>
  <c r="GJ39" i="1"/>
  <c r="GJ40" i="1" s="1"/>
  <c r="GK39" i="1"/>
  <c r="GK40" i="1"/>
  <c r="GL39" i="1"/>
  <c r="GL40" i="1"/>
  <c r="GM39" i="1"/>
  <c r="GM40" i="1"/>
  <c r="GN39" i="1"/>
  <c r="GN40" i="1" s="1"/>
  <c r="GO39" i="1"/>
  <c r="GO40" i="1"/>
  <c r="GP39" i="1"/>
  <c r="GP40" i="1"/>
  <c r="GQ39" i="1"/>
  <c r="GQ40" i="1"/>
  <c r="GR39" i="1"/>
  <c r="GR40" i="1" s="1"/>
  <c r="GS39" i="1"/>
  <c r="GS40" i="1"/>
  <c r="GT39" i="1"/>
  <c r="GT40" i="1"/>
  <c r="GU39" i="1"/>
  <c r="GU40" i="1"/>
  <c r="GV39" i="1"/>
  <c r="GV40" i="1" s="1"/>
  <c r="GW39" i="1"/>
  <c r="GW40" i="1"/>
  <c r="GX39" i="1"/>
  <c r="GX40" i="1"/>
  <c r="GY39" i="1"/>
  <c r="GY40" i="1"/>
  <c r="GZ39" i="1"/>
  <c r="GZ40" i="1" s="1"/>
  <c r="HA39" i="1"/>
  <c r="HA40" i="1"/>
  <c r="HB39" i="1"/>
  <c r="HB40" i="1"/>
  <c r="HC39" i="1"/>
  <c r="HC40" i="1"/>
  <c r="HD39" i="1"/>
  <c r="HD40" i="1" s="1"/>
  <c r="HE39" i="1"/>
  <c r="HE40" i="1"/>
  <c r="HF39" i="1"/>
  <c r="HF40" i="1"/>
  <c r="HG39" i="1"/>
  <c r="HG40" i="1"/>
  <c r="HH39" i="1"/>
  <c r="HH40" i="1" s="1"/>
  <c r="HI39" i="1"/>
  <c r="HI40" i="1"/>
  <c r="HJ39" i="1"/>
  <c r="HJ40" i="1"/>
  <c r="HK39" i="1"/>
  <c r="HK40" i="1"/>
  <c r="HL39" i="1"/>
  <c r="HL40" i="1" s="1"/>
  <c r="HM39" i="1"/>
  <c r="HM40" i="1"/>
  <c r="HN39" i="1"/>
  <c r="HN40" i="1"/>
  <c r="HO39" i="1"/>
  <c r="HO40" i="1"/>
  <c r="HP39" i="1"/>
  <c r="HP40" i="1" s="1"/>
  <c r="HQ39" i="1"/>
  <c r="HQ40" i="1"/>
  <c r="HR39" i="1"/>
  <c r="HR40" i="1"/>
  <c r="HS39" i="1"/>
  <c r="HS40" i="1"/>
  <c r="C39" i="1"/>
  <c r="C40" i="1" s="1"/>
  <c r="D56" i="5"/>
  <c r="D48" i="5"/>
  <c r="D60" i="3"/>
  <c r="D51" i="3"/>
  <c r="D53" i="3"/>
  <c r="D48" i="3"/>
  <c r="D49" i="1" l="1"/>
  <c r="D59" i="2"/>
  <c r="D51" i="2"/>
  <c r="D56" i="2"/>
  <c r="D55" i="2"/>
  <c r="D48" i="2"/>
  <c r="D49" i="2"/>
  <c r="D60" i="1"/>
  <c r="D57" i="1"/>
  <c r="D52" i="1"/>
  <c r="D57" i="2"/>
  <c r="D47" i="2"/>
  <c r="D44" i="1"/>
  <c r="D47" i="1"/>
  <c r="D61" i="2"/>
  <c r="D60" i="2"/>
  <c r="D43" i="1"/>
  <c r="D59" i="1"/>
  <c r="D55" i="1"/>
  <c r="D51" i="1"/>
  <c r="D61" i="1"/>
  <c r="D39" i="4"/>
  <c r="D40" i="4"/>
  <c r="D35" i="4"/>
  <c r="D29" i="4"/>
  <c r="D28" i="4"/>
  <c r="D27" i="4"/>
  <c r="D23" i="4"/>
  <c r="D25" i="4"/>
</calcChain>
</file>

<file path=xl/sharedStrings.xml><?xml version="1.0" encoding="utf-8"?>
<sst xmlns="http://schemas.openxmlformats.org/spreadsheetml/2006/main" count="4103" uniqueCount="3251">
  <si>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</si>
  <si>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</si>
  <si>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</si>
  <si>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</si>
  <si>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</si>
  <si>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</si>
  <si>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</si>
  <si>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</si>
  <si>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</si>
  <si>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</si>
  <si>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</si>
  <si>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</si>
  <si>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</si>
  <si>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</si>
  <si>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</si>
  <si>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</si>
  <si>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</si>
  <si>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</si>
  <si>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</si>
  <si>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</si>
  <si>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</si>
  <si>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</si>
  <si>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</si>
  <si>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</si>
  <si>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</si>
  <si>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</si>
  <si>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</si>
  <si>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</si>
  <si>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</si>
  <si>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</si>
  <si>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</si>
  <si>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</si>
  <si>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</si>
  <si>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</si>
  <si>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</si>
  <si>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</si>
  <si>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</si>
  <si>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</si>
  <si>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</si>
  <si>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</si>
  <si>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</si>
  <si>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</si>
  <si>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</si>
  <si>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</si>
  <si>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</si>
  <si>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</si>
  <si>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</si>
  <si>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</si>
  <si>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</si>
  <si>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</si>
  <si>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</si>
  <si>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</si>
  <si>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</si>
  <si>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</si>
  <si>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</si>
  <si>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</si>
  <si>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</si>
  <si>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</si>
  <si>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</si>
  <si>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</si>
  <si>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</si>
  <si>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</si>
  <si>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</si>
  <si>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</si>
  <si>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</si>
  <si>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</si>
  <si>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</si>
  <si>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</si>
  <si>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</si>
  <si>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</si>
  <si>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</si>
  <si>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</si>
  <si>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</si>
  <si>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</si>
  <si>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</si>
  <si>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</si>
  <si>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</si>
  <si>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</si>
  <si>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</si>
  <si>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</si>
  <si>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</si>
  <si>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</si>
  <si>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</si>
  <si>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</si>
  <si>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</si>
  <si>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</si>
  <si>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</si>
  <si>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</si>
  <si>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</si>
  <si>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</si>
  <si>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</si>
  <si>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</si>
  <si>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</si>
  <si>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</si>
  <si>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</si>
  <si>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</si>
  <si>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</si>
  <si>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</si>
  <si>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</si>
  <si>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</si>
  <si>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</si>
  <si>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</si>
  <si>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</si>
  <si>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</si>
  <si>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</si>
  <si>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</si>
  <si>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</si>
  <si>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</si>
  <si>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</si>
  <si>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</si>
  <si>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</si>
  <si>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</si>
  <si>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</si>
  <si>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</si>
  <si>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</si>
  <si>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</si>
  <si>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</si>
  <si>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</si>
  <si>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</si>
  <si>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</si>
  <si>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</si>
  <si>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</si>
  <si>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</si>
  <si>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</si>
  <si>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</si>
  <si>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</si>
  <si>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</si>
  <si>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</si>
  <si>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</si>
  <si>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</si>
  <si>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</si>
  <si>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</si>
  <si>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</si>
  <si>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</si>
  <si>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</si>
  <si>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</si>
  <si>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</si>
  <si>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</si>
  <si>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</si>
  <si>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</si>
  <si>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</si>
  <si>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</si>
  <si>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</si>
  <si>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</si>
  <si>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</si>
  <si>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</si>
  <si>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</si>
  <si>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</si>
  <si>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</si>
  <si>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</si>
  <si>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</si>
  <si>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</si>
  <si>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</si>
  <si>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</si>
  <si>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</si>
  <si>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</si>
  <si>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</si>
  <si>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</si>
  <si>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</si>
  <si>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</si>
  <si>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</si>
  <si>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</si>
  <si>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</si>
  <si>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</si>
  <si>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</si>
  <si>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</si>
  <si>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</si>
  <si>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</si>
  <si>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</si>
  <si>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</si>
  <si>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</si>
  <si>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</si>
  <si>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</si>
  <si>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</si>
  <si>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</si>
  <si>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</si>
  <si>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</si>
  <si>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</si>
  <si>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</si>
  <si>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</si>
  <si>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</si>
  <si>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</si>
  <si>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</si>
  <si>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</si>
  <si>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</si>
  <si>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</si>
  <si>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</si>
  <si>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</si>
  <si>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</si>
  <si>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</si>
  <si>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</si>
  <si>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</si>
  <si>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</si>
  <si>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</si>
  <si>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</si>
  <si>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</si>
  <si>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</si>
  <si>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</si>
  <si>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</si>
  <si>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</si>
  <si>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</si>
  <si>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</si>
  <si>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</si>
  <si>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</si>
  <si>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</si>
  <si>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</si>
  <si>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</si>
  <si>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</si>
  <si>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</si>
  <si>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</si>
  <si>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</si>
  <si>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</si>
  <si>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</si>
  <si>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</si>
  <si>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</si>
  <si>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</si>
  <si>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</si>
  <si>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</si>
  <si>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</si>
  <si>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</si>
  <si>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</si>
  <si>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</si>
  <si>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</si>
  <si>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</si>
  <si>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</si>
  <si>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</si>
  <si>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</si>
  <si>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</si>
  <si>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</si>
  <si>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</si>
  <si>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</si>
  <si>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</si>
  <si>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</si>
  <si>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</si>
  <si>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</si>
  <si>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</si>
  <si>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</si>
  <si>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</si>
  <si>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</si>
  <si>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</si>
  <si>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</si>
  <si>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</si>
  <si>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</si>
  <si>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</si>
  <si>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</si>
  <si>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</si>
  <si>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</si>
  <si>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</si>
  <si>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</si>
  <si>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</si>
  <si>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</si>
  <si>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</si>
  <si>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</si>
  <si>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</si>
  <si>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</si>
  <si>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</si>
  <si>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</si>
  <si>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</si>
  <si>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</si>
  <si>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</si>
  <si>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</si>
  <si>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</si>
  <si>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</si>
  <si>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</si>
  <si>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</si>
  <si>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</si>
  <si>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</si>
  <si>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</si>
  <si>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</si>
  <si>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</si>
  <si>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</si>
  <si>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</si>
  <si>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</si>
  <si>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</si>
  <si>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</si>
  <si>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</si>
  <si>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</si>
  <si>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</si>
  <si>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</si>
  <si>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</si>
  <si>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</si>
  <si>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</si>
  <si>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</si>
  <si>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</si>
  <si>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</si>
  <si>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</si>
  <si>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</si>
  <si>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</si>
  <si>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</si>
  <si>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</si>
  <si>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</si>
  <si>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</si>
  <si>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</si>
  <si>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</si>
  <si>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</si>
  <si>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</si>
  <si>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</si>
  <si>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</si>
  <si>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</si>
  <si>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</si>
  <si>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</si>
  <si>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</si>
  <si>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</si>
  <si>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</si>
  <si>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</si>
  <si>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</si>
  <si>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</si>
  <si>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</si>
  <si>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</si>
  <si>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</si>
  <si>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</si>
  <si>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</si>
  <si>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</si>
  <si>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</si>
  <si>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</si>
  <si>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</si>
  <si>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</si>
  <si>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</si>
  <si>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</si>
  <si>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</si>
  <si>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</si>
  <si>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</si>
  <si>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</si>
  <si>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</si>
  <si>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</si>
  <si>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</si>
  <si>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</si>
  <si>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</si>
  <si>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</si>
  <si>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</si>
  <si>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</si>
  <si>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</si>
  <si>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</si>
  <si>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</si>
  <si>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</si>
  <si>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</si>
  <si>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</si>
  <si>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</si>
  <si>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</si>
  <si>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</si>
  <si>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</si>
  <si>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</si>
  <si>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</si>
  <si>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</si>
  <si>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</si>
  <si>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</si>
  <si>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</si>
  <si>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</si>
  <si>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</si>
  <si>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</si>
  <si>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</si>
  <si>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</si>
  <si>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</si>
  <si>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</si>
  <si>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</si>
  <si>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</si>
  <si>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</si>
  <si>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</si>
  <si>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</si>
  <si>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</si>
  <si>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</si>
  <si>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</si>
  <si>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</si>
  <si>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</si>
  <si>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</si>
  <si>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</si>
  <si>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</si>
  <si>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</si>
  <si>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</si>
  <si>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</si>
  <si>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</si>
  <si>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</si>
  <si>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</si>
  <si>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</si>
  <si>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</si>
  <si>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</si>
  <si>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</si>
  <si>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</si>
  <si>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</si>
  <si>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</si>
  <si>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</si>
  <si>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</si>
  <si>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</si>
  <si>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</si>
  <si>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</si>
  <si>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</si>
  <si>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</si>
  <si>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</si>
  <si>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</si>
  <si>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</si>
  <si>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</si>
  <si>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</si>
  <si>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</si>
  <si>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</si>
  <si>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</si>
  <si>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</si>
  <si>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</si>
  <si>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</si>
  <si>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</si>
  <si>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</si>
  <si>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</si>
  <si>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</si>
  <si>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</si>
  <si>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</si>
  <si>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</si>
  <si>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</si>
  <si>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</si>
  <si>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</si>
  <si>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</si>
  <si>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</si>
  <si>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</si>
  <si>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</si>
  <si>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</si>
  <si>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</si>
  <si>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</si>
  <si>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</si>
  <si>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</si>
  <si>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</si>
  <si>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</si>
  <si>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</si>
  <si>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</si>
  <si>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</si>
  <si>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</si>
  <si>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</si>
  <si>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</si>
  <si>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</si>
  <si>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</si>
  <si>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</si>
  <si>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</si>
  <si>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</si>
  <si>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</si>
  <si>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</si>
  <si>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</si>
  <si>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</si>
  <si>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</si>
  <si>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</si>
  <si>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</si>
  <si>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</si>
  <si>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</si>
  <si>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</si>
  <si>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</si>
  <si>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</si>
  <si>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</si>
  <si>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</si>
  <si>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</si>
  <si>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</si>
  <si>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</si>
  <si>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</si>
  <si>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</si>
  <si>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</si>
  <si>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</si>
  <si>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</si>
  <si>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</si>
  <si>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</si>
  <si>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</si>
  <si>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</si>
  <si>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</si>
  <si>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</si>
  <si>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</si>
  <si>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</si>
  <si>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</si>
  <si>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</si>
  <si>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</si>
  <si>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</si>
  <si>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</si>
  <si>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</si>
  <si>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</si>
  <si>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</si>
  <si>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</si>
  <si>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</si>
  <si>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</si>
  <si>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</si>
  <si>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</si>
  <si>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</si>
  <si>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</si>
  <si>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</si>
  <si>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</si>
  <si>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</si>
  <si>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</si>
  <si>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</si>
  <si>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</si>
  <si>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</si>
  <si>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</si>
  <si>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</si>
  <si>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</si>
  <si>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</si>
  <si>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</si>
  <si>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</si>
  <si>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</si>
  <si>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</si>
  <si>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</si>
  <si>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</si>
  <si>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</si>
  <si>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</si>
  <si>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</si>
  <si>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</si>
  <si>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</si>
  <si>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</si>
  <si>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</si>
  <si>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</si>
  <si>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</si>
  <si>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</si>
  <si>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</si>
  <si>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</si>
  <si>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</si>
  <si>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</si>
  <si>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</si>
  <si>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</si>
  <si>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</si>
  <si>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</si>
  <si>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</si>
  <si>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</si>
  <si>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</si>
  <si>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</si>
  <si>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</si>
  <si>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</si>
  <si>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</si>
  <si>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</si>
  <si>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</si>
  <si>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</si>
  <si>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</si>
  <si>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</si>
  <si>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</si>
  <si>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</si>
  <si>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</si>
  <si>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</si>
  <si>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</si>
  <si>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</si>
  <si>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</si>
  <si>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</si>
  <si>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</si>
  <si>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</si>
  <si>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</si>
  <si>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</si>
  <si>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</si>
  <si>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</si>
  <si>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</si>
  <si>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</si>
  <si>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</si>
  <si>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</si>
  <si>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</si>
  <si>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</si>
  <si>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</si>
  <si>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</si>
  <si>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</si>
  <si>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</si>
  <si>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</si>
  <si>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</si>
  <si>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</si>
  <si>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</si>
  <si>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</si>
  <si>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</si>
  <si>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</si>
  <si>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</si>
  <si>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</si>
  <si>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</si>
  <si>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</si>
  <si>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</si>
  <si>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</si>
  <si>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</si>
  <si>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</si>
  <si>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</si>
  <si>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</si>
  <si>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</si>
  <si>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</si>
  <si>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</si>
  <si>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</si>
  <si>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</si>
  <si>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</si>
  <si>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</si>
  <si>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</si>
  <si>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</si>
  <si>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</si>
  <si>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</si>
  <si>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</si>
  <si>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</si>
  <si>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</si>
  <si>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</si>
  <si>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</si>
  <si>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</si>
  <si>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</si>
  <si>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</si>
  <si>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</si>
  <si>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</si>
  <si>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</si>
  <si>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</si>
  <si>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</si>
  <si>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</si>
  <si>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</si>
  <si>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</si>
  <si>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</si>
  <si>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</si>
  <si>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</si>
  <si>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</si>
  <si>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</si>
  <si>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</si>
  <si>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</si>
  <si>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</si>
  <si>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</si>
  <si>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</si>
  <si>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</si>
  <si>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</si>
  <si>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</si>
  <si>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</si>
  <si>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</si>
  <si>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</si>
  <si>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</si>
  <si>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</si>
  <si>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</si>
  <si>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</si>
  <si>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</si>
  <si>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</si>
  <si>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</si>
  <si>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</si>
  <si>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</si>
  <si>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</si>
  <si>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</si>
  <si>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</si>
  <si>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</si>
  <si>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</si>
  <si>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</si>
  <si>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</si>
  <si>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</si>
  <si>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</si>
  <si>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</si>
  <si>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</si>
  <si>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</si>
  <si>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</si>
  <si>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</si>
  <si>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</si>
  <si>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</si>
  <si>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</si>
  <si>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</si>
  <si>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</si>
  <si>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</si>
  <si>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</si>
  <si>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</si>
  <si>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</si>
  <si>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</si>
  <si>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</si>
  <si>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</si>
  <si>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</si>
  <si>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</si>
  <si>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</si>
  <si>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</si>
  <si>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</si>
  <si>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</si>
  <si>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</si>
  <si>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</si>
  <si>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</si>
  <si>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</si>
  <si>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</si>
  <si>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</si>
  <si>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</si>
  <si>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</si>
  <si>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</si>
  <si>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</si>
  <si>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</si>
  <si>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</si>
  <si>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</si>
  <si>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</si>
  <si>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</si>
  <si>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</si>
  <si>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</si>
  <si>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</si>
  <si>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</si>
  <si>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</si>
  <si>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</si>
  <si>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</si>
  <si>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</si>
  <si>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</si>
  <si>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</si>
  <si>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</si>
  <si>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</si>
  <si>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</si>
  <si>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</si>
  <si>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</si>
  <si>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</si>
  <si>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</si>
  <si>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</si>
  <si>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</si>
  <si>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</si>
  <si>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</si>
  <si>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</si>
  <si>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</si>
  <si>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</si>
  <si>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</si>
  <si>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</si>
  <si>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</si>
  <si>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</si>
  <si>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</si>
  <si>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</si>
  <si>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</si>
  <si>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</si>
  <si>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</si>
  <si>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</si>
  <si>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</si>
  <si>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</si>
  <si>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</si>
  <si>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</si>
  <si>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</si>
  <si>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</si>
  <si>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</si>
  <si>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</si>
  <si>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</si>
  <si>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</si>
  <si>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</si>
  <si>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</si>
  <si>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</si>
  <si>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</si>
  <si>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</si>
  <si>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</si>
  <si>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</si>
  <si>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</si>
  <si>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</si>
  <si>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</si>
  <si>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</si>
  <si>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</si>
  <si>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</si>
  <si>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</si>
  <si>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</si>
  <si>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</si>
  <si>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</si>
  <si>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</si>
  <si>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</si>
  <si>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</si>
  <si>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</si>
  <si>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</si>
  <si>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</si>
  <si>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</si>
  <si>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</si>
  <si>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</si>
  <si>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</si>
  <si>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</si>
  <si>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</si>
  <si>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</si>
  <si>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</si>
  <si>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</si>
  <si>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</si>
  <si>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</si>
  <si>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</si>
  <si>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</si>
  <si>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</si>
  <si>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</si>
  <si>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</si>
  <si>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</si>
  <si>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</si>
  <si>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</si>
  <si>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</si>
  <si>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</si>
  <si>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</si>
  <si>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</si>
  <si>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</si>
  <si>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</si>
  <si>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</si>
  <si>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</si>
  <si>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</si>
  <si>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</si>
  <si>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</si>
  <si>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</si>
  <si>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</si>
  <si>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</si>
  <si>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</si>
  <si>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</si>
  <si>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</si>
  <si>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</si>
  <si>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</si>
  <si>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</si>
  <si>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</si>
  <si>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</si>
  <si>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</si>
  <si>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</si>
  <si>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</si>
  <si>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</si>
  <si>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</si>
  <si>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</si>
  <si>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</si>
  <si>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</si>
  <si>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</si>
  <si>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</si>
  <si>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</si>
  <si>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</si>
  <si>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</si>
  <si>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</si>
  <si>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</si>
  <si>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</si>
  <si>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</si>
  <si>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</si>
  <si>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</si>
  <si>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</si>
  <si>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</si>
  <si>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</si>
  <si>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</si>
  <si>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</si>
  <si>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</si>
  <si>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</si>
  <si>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</si>
  <si>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</si>
  <si>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</si>
  <si>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</si>
  <si>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</si>
  <si>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</si>
  <si>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</si>
  <si>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</si>
  <si>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</si>
  <si>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</si>
  <si>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</si>
  <si>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</si>
  <si>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</si>
  <si>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</si>
  <si>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</si>
  <si>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</si>
  <si>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</si>
  <si>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</si>
  <si>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</si>
  <si>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</si>
  <si>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</si>
  <si>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</si>
  <si>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</si>
  <si>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</si>
  <si>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</si>
  <si>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</si>
  <si>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</si>
  <si>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</si>
  <si>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</si>
  <si>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</si>
  <si>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</si>
  <si>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</si>
  <si>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</si>
  <si>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</si>
  <si>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</si>
  <si>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</si>
  <si>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</si>
  <si>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</si>
  <si>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</si>
  <si>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</si>
  <si>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</si>
  <si>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</si>
  <si>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</si>
  <si>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</si>
  <si>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</si>
  <si>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</si>
  <si>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</si>
  <si>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</si>
  <si>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</si>
  <si>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</si>
  <si>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</si>
  <si>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</si>
  <si>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</si>
  <si>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</si>
  <si>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</si>
  <si>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</si>
  <si>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</si>
  <si>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</si>
  <si>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</si>
  <si>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</si>
  <si>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</si>
  <si>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</si>
  <si>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</si>
  <si>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</si>
  <si>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</si>
  <si>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</si>
  <si>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</si>
  <si>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</si>
  <si>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</si>
  <si>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</si>
  <si>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</si>
  <si>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</si>
  <si>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</si>
  <si>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</si>
  <si>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</si>
  <si>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</si>
  <si>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</si>
  <si>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</si>
  <si>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</si>
  <si>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</si>
  <si>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</si>
  <si>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</si>
  <si>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</si>
  <si>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</si>
  <si>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</si>
  <si>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</si>
  <si>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</si>
  <si>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</si>
  <si>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</si>
  <si>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</si>
  <si>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</si>
  <si>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</si>
  <si>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</si>
  <si>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</si>
  <si>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</si>
  <si>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</si>
  <si>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</si>
  <si>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</si>
  <si>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</si>
  <si>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</si>
  <si>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</si>
  <si>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</si>
  <si>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</si>
  <si>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</si>
  <si>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</si>
  <si>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</si>
  <si>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</si>
  <si>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</si>
  <si>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</si>
  <si>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</si>
  <si>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</si>
  <si>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</si>
  <si>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</si>
  <si>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</si>
  <si>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</si>
  <si>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</si>
  <si>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</si>
  <si>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</si>
  <si>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</si>
  <si>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</si>
  <si>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</si>
  <si>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</si>
  <si>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</si>
  <si>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</si>
  <si>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</si>
  <si>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</si>
  <si>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</si>
  <si>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</si>
  <si>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</si>
  <si>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</si>
  <si>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</si>
  <si>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</si>
  <si>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</si>
  <si>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</si>
  <si>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</si>
  <si>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</si>
  <si>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</si>
  <si>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</si>
  <si>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</si>
  <si>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</si>
  <si>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</si>
  <si>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</si>
  <si>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</si>
  <si>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</si>
  <si>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</si>
  <si>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</si>
  <si>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</si>
  <si>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</si>
  <si>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</si>
  <si>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</si>
  <si>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</si>
  <si>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</si>
  <si>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</si>
  <si>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</si>
  <si>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</si>
  <si>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</si>
  <si>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</si>
  <si>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</si>
  <si>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</si>
  <si>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</si>
  <si>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</si>
  <si>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</si>
  <si>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</si>
  <si>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</si>
  <si>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</si>
  <si>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</si>
  <si>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</si>
  <si>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</si>
  <si>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</si>
  <si>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</si>
  <si>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</si>
  <si>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</si>
  <si>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</si>
  <si>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</si>
  <si>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</si>
  <si>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</si>
  <si>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</si>
  <si>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</si>
  <si>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</si>
  <si>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</si>
  <si>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</si>
  <si>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</si>
  <si>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</si>
  <si>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</si>
  <si>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</si>
  <si>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</si>
  <si>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</si>
  <si>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</si>
  <si>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</si>
  <si>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</si>
  <si>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</si>
  <si>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</si>
  <si>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</si>
  <si>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</si>
  <si>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</si>
  <si>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</si>
  <si>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</si>
  <si>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</si>
  <si>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</si>
  <si>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</si>
  <si>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</si>
  <si>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</si>
  <si>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</si>
  <si>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</si>
  <si>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</si>
  <si>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</si>
  <si>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</si>
  <si>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</si>
  <si>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</si>
  <si>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</si>
  <si>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</si>
  <si>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</si>
  <si>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</si>
  <si>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</si>
  <si>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</si>
  <si>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</si>
  <si>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</si>
  <si>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</si>
  <si>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</si>
  <si>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</si>
  <si>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</si>
  <si>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</si>
  <si>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</si>
  <si>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</si>
  <si>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</si>
  <si>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</si>
  <si>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</si>
  <si>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</si>
  <si>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</si>
  <si>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</si>
  <si>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</si>
  <si>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</si>
  <si>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</si>
  <si>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</si>
  <si>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</si>
  <si>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</si>
  <si>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</si>
  <si>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</si>
  <si>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</si>
  <si>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</si>
  <si>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</si>
  <si>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</si>
  <si>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</si>
  <si>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</si>
  <si>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</si>
  <si>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</si>
  <si>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</si>
  <si>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</si>
  <si>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</si>
  <si>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</si>
  <si>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</si>
  <si>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</si>
  <si>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</si>
  <si>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</si>
  <si>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</si>
  <si>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</si>
  <si>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</si>
  <si>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</si>
  <si>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</si>
  <si>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</si>
  <si>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</si>
  <si>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</si>
  <si>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</si>
  <si>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</si>
  <si>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</si>
  <si>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</si>
  <si>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</si>
  <si>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</si>
  <si>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</si>
  <si>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</si>
  <si>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</si>
  <si>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</si>
  <si>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</si>
  <si>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</si>
  <si>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</si>
  <si>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</si>
  <si>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</si>
  <si>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</si>
  <si>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</si>
  <si>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</si>
  <si>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</si>
  <si>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</si>
  <si>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</si>
  <si>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</si>
  <si>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</si>
  <si>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</si>
  <si>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</si>
  <si>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</si>
  <si>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</si>
  <si>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</si>
  <si>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</si>
  <si>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</si>
  <si>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</si>
  <si>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</si>
  <si>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</si>
  <si>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</si>
  <si>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</si>
  <si>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</si>
  <si>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</si>
  <si>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</si>
  <si>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</si>
  <si>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</si>
  <si>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</si>
  <si>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</si>
  <si>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</si>
  <si>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</si>
  <si>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</si>
  <si>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</si>
  <si>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</si>
  <si>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</si>
  <si>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</si>
  <si>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</si>
  <si>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</si>
  <si>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</si>
  <si>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</si>
  <si>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</si>
  <si>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</si>
  <si>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</si>
  <si>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</si>
  <si>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</si>
  <si>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</si>
  <si>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</si>
  <si>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</si>
  <si>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</si>
  <si>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</si>
  <si>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</si>
  <si>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</si>
  <si>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</si>
  <si>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</si>
  <si>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</si>
  <si>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</si>
  <si>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</si>
  <si>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</si>
  <si>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</si>
  <si>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</si>
  <si>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</si>
  <si>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</si>
  <si>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</si>
  <si>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</si>
  <si>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</si>
  <si>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</si>
  <si>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</si>
  <si>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</si>
  <si>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</si>
  <si>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</si>
  <si>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</si>
  <si>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</si>
  <si>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</si>
  <si>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</si>
  <si>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</si>
  <si>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</si>
  <si>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</si>
  <si>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</si>
  <si>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</si>
  <si>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</si>
  <si>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</si>
  <si>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</si>
  <si>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</si>
  <si>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</si>
  <si>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</si>
  <si>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</si>
  <si>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</si>
  <si>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</si>
  <si>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</si>
  <si>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</si>
  <si>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</si>
  <si>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</si>
  <si>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</si>
  <si>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</si>
  <si>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</si>
  <si>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</si>
  <si>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</si>
  <si>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</si>
  <si>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</si>
  <si>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</si>
  <si>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</si>
  <si>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</si>
  <si>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</si>
  <si>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</si>
  <si>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</si>
  <si>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</si>
  <si>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</si>
  <si>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</si>
  <si>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</si>
  <si>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</si>
  <si>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</si>
  <si>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</si>
  <si>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</si>
  <si>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</si>
  <si>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</si>
  <si>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</si>
  <si>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</si>
  <si>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</si>
  <si>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</si>
  <si>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</si>
  <si>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</si>
  <si>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</si>
  <si>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</si>
  <si>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</si>
  <si>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</si>
  <si>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</si>
  <si>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</si>
  <si>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</si>
  <si>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</si>
  <si>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</si>
  <si>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</si>
  <si>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</si>
  <si>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</si>
  <si>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</si>
  <si>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</si>
  <si>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</si>
  <si>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</si>
  <si>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</si>
  <si>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</si>
  <si>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</si>
  <si>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</si>
  <si>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</si>
  <si>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</si>
  <si>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</si>
  <si>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</si>
  <si>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</si>
  <si>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</si>
  <si>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</si>
  <si>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</si>
  <si>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</si>
  <si>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</si>
  <si>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</si>
  <si>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</si>
  <si>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</si>
  <si>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</si>
  <si>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</si>
  <si>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</si>
  <si>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</si>
  <si>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</si>
  <si>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</si>
  <si>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</si>
  <si>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</si>
  <si>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</si>
  <si>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</si>
  <si>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</si>
  <si>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</si>
  <si>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</si>
  <si>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</si>
  <si>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</si>
  <si>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</si>
  <si>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</si>
  <si>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</si>
  <si>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</si>
  <si>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</si>
  <si>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</si>
  <si>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</si>
  <si>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</si>
  <si>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</si>
  <si>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</si>
  <si>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</si>
  <si>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</si>
  <si>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</si>
  <si>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</si>
  <si>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</si>
  <si>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</si>
  <si>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</si>
  <si>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</si>
  <si>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</si>
  <si>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</si>
  <si>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</si>
  <si>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</si>
  <si>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</si>
  <si>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</si>
  <si>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</si>
  <si>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</si>
  <si>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</si>
  <si>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</si>
  <si>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</si>
  <si>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</si>
  <si>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</si>
  <si>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</si>
  <si>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</si>
  <si>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</si>
  <si>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</si>
  <si>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</si>
  <si>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</si>
  <si>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</si>
  <si>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</si>
  <si>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</si>
  <si>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</si>
  <si>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</si>
  <si>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</si>
  <si>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</si>
  <si>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</si>
  <si>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</si>
  <si>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</si>
  <si>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</si>
  <si>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</si>
  <si>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</si>
  <si>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</si>
  <si>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</si>
  <si>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</si>
  <si>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</si>
  <si>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</si>
  <si>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</si>
  <si>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</si>
  <si>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</si>
  <si>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</si>
  <si>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</si>
  <si>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</si>
  <si>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</si>
  <si>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</si>
  <si>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</si>
  <si>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</si>
  <si>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</si>
  <si>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</si>
  <si>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</si>
  <si>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</si>
  <si>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</si>
  <si>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</si>
  <si>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</si>
  <si>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</si>
  <si>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</si>
  <si>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</si>
  <si>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</si>
  <si>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</si>
  <si>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</si>
  <si>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</si>
  <si>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</si>
  <si>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</si>
  <si>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</si>
  <si>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</si>
  <si>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</si>
  <si>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</si>
  <si>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</si>
  <si>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</si>
  <si>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</si>
  <si>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</si>
  <si>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</si>
  <si>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</si>
  <si>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</si>
  <si>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</si>
  <si>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</si>
  <si>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</si>
  <si>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</si>
  <si>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</si>
  <si>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</si>
  <si>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</si>
  <si>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</si>
  <si>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</si>
  <si>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</si>
  <si>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</si>
  <si>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</si>
  <si>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</si>
  <si>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</si>
  <si>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</si>
  <si>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</si>
  <si>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</si>
  <si>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</si>
  <si>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</si>
  <si>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</si>
  <si>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</si>
  <si>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</si>
  <si>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</si>
  <si>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</si>
  <si>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</si>
  <si>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</si>
  <si>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</si>
  <si>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</si>
  <si>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</si>
  <si>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</si>
  <si>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</si>
  <si>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</si>
  <si>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</si>
  <si>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</si>
  <si>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</si>
  <si>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</si>
  <si>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</si>
  <si>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</si>
  <si>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</si>
  <si>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</si>
  <si>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</si>
  <si>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</si>
  <si>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</si>
  <si>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</si>
  <si>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</si>
  <si>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</si>
  <si>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</si>
  <si>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</si>
  <si>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</si>
  <si>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</si>
  <si>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</si>
  <si>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</si>
  <si>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</si>
  <si>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</si>
  <si>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</si>
  <si>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</si>
  <si>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</si>
  <si>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</si>
  <si>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</si>
  <si>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</si>
  <si>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</si>
  <si>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</si>
  <si>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</si>
  <si>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</si>
  <si>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</si>
  <si>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</si>
  <si>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</si>
  <si>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</si>
  <si>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</si>
  <si>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</si>
  <si>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</si>
  <si>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</si>
  <si>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</si>
  <si>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</si>
  <si>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</si>
  <si>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</si>
  <si>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</si>
  <si>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</si>
  <si>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</si>
  <si>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</si>
  <si>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</si>
  <si>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</si>
  <si>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</si>
  <si>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</si>
  <si>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</si>
  <si>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</si>
  <si>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</si>
  <si>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</si>
  <si>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</si>
  <si>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</si>
  <si>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</si>
  <si>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</si>
  <si>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</si>
  <si>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</si>
  <si>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</si>
  <si>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</si>
  <si>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</si>
  <si>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</si>
  <si>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</si>
  <si>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</si>
  <si>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</si>
  <si>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</si>
  <si>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</si>
  <si>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</si>
  <si>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</si>
  <si>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</si>
  <si>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</si>
  <si>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</si>
  <si>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</si>
  <si>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</si>
  <si>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</si>
  <si>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</si>
  <si>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</si>
  <si>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</si>
  <si>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</si>
  <si>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</si>
  <si>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</si>
  <si>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</si>
  <si>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</si>
  <si>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</si>
  <si>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</si>
  <si>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</si>
  <si>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</si>
  <si>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</si>
  <si>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</si>
  <si>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</si>
  <si>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</si>
  <si>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</si>
  <si>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</si>
  <si>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</si>
  <si>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</si>
  <si>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</si>
  <si>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</si>
  <si>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</si>
  <si>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</si>
  <si>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</si>
  <si>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</si>
  <si>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</si>
  <si>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</si>
  <si>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</si>
  <si>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</si>
  <si>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</si>
  <si>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</si>
  <si>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</si>
  <si>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</si>
  <si>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</si>
  <si>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</si>
  <si>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</si>
  <si>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</si>
  <si>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</si>
  <si>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</si>
  <si>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</si>
  <si>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</si>
  <si>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</si>
  <si>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</si>
  <si>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</si>
  <si>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</si>
  <si>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</si>
  <si>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</si>
  <si>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</si>
  <si>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</si>
  <si>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</si>
  <si>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</si>
  <si>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</si>
  <si>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</si>
  <si>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</si>
  <si>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</si>
  <si>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</si>
  <si>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</si>
  <si>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</si>
  <si>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</si>
  <si>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</si>
  <si>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</si>
  <si>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</si>
  <si>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</si>
  <si>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</si>
  <si>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</si>
  <si>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</si>
  <si>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</si>
  <si>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</si>
  <si>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</si>
  <si>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</si>
  <si>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</si>
  <si>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</si>
  <si>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</si>
  <si>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</si>
  <si>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</si>
  <si>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</si>
  <si>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</si>
  <si>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</si>
  <si>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</si>
  <si>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</si>
  <si>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</si>
  <si>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</si>
  <si>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</si>
  <si>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</si>
  <si>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</si>
  <si>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</si>
  <si>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</si>
  <si>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</si>
  <si>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</si>
  <si>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</si>
  <si>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</si>
  <si>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</si>
  <si>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</si>
  <si>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</si>
  <si>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</si>
  <si>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</si>
  <si>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</si>
  <si>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</si>
  <si>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</si>
  <si>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</si>
  <si>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</si>
  <si>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</si>
  <si>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</si>
  <si>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</si>
  <si>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</si>
  <si>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</si>
  <si>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</si>
  <si>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</si>
  <si>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</si>
  <si>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</si>
  <si>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</si>
  <si>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</si>
  <si>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</si>
  <si>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</si>
  <si>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</si>
  <si>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</si>
  <si>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</si>
  <si>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</si>
  <si>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</si>
  <si>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</si>
  <si>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</si>
  <si>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</si>
  <si>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</si>
  <si>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</si>
  <si>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</si>
  <si>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</si>
  <si>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</si>
  <si>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</si>
  <si>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</si>
  <si>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</si>
  <si>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</si>
  <si>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</si>
  <si>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</si>
  <si>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</si>
  <si>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</si>
  <si>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</si>
  <si>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</si>
  <si>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</si>
  <si>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</si>
  <si>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</si>
  <si>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</si>
  <si>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</si>
  <si>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</si>
  <si>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</si>
  <si>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</si>
  <si>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</si>
  <si>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</si>
  <si>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</si>
  <si>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</si>
  <si>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</si>
  <si>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</si>
  <si>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</si>
  <si>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</si>
  <si>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</si>
  <si>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</si>
  <si>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</si>
  <si>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</si>
  <si>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</si>
  <si>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</si>
  <si>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</si>
  <si>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</si>
  <si>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</si>
  <si>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</si>
  <si>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</si>
  <si>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</si>
  <si>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</si>
  <si>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</si>
  <si>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</si>
  <si>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</si>
  <si>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</si>
  <si>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</si>
  <si>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</si>
  <si>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</si>
  <si>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</si>
  <si>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</si>
  <si>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</si>
  <si>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</si>
  <si>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</si>
  <si>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</si>
  <si>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</si>
  <si>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</si>
  <si>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</si>
  <si>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</si>
  <si>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</si>
  <si>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</si>
  <si>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</si>
  <si>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</si>
  <si>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</si>
  <si>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</si>
  <si>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</si>
  <si>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</si>
  <si>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</si>
  <si>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</si>
  <si>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</si>
  <si>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</si>
  <si>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</si>
  <si>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</si>
  <si>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</si>
  <si>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</si>
  <si>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</si>
  <si>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</si>
  <si>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</si>
  <si>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</si>
  <si>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</si>
  <si>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</si>
  <si>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</si>
  <si>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</si>
  <si>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</si>
  <si>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</si>
  <si>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</si>
  <si>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</si>
  <si>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</si>
  <si>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</si>
  <si>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</si>
  <si>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</si>
  <si>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</si>
  <si>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</si>
  <si>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</si>
  <si>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</si>
  <si>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</si>
  <si>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</si>
  <si>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</si>
  <si>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</si>
  <si>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</si>
  <si>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</si>
  <si>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</si>
  <si>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</si>
  <si>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</si>
  <si>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</si>
  <si>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</si>
  <si>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</si>
  <si>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</si>
  <si>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</si>
  <si>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</si>
  <si>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</si>
  <si>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</si>
  <si>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</si>
  <si>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</si>
  <si>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</si>
  <si>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</si>
  <si>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</si>
  <si>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</si>
  <si>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</si>
  <si>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</si>
  <si>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</si>
  <si>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</si>
  <si>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</si>
  <si>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</si>
  <si>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</si>
  <si>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</si>
  <si>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</si>
  <si>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</si>
  <si>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</si>
  <si>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</si>
  <si>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</si>
  <si>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</si>
  <si>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</si>
  <si>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</si>
  <si>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</si>
  <si>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</si>
  <si>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</si>
  <si>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</si>
  <si>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</si>
  <si>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</si>
  <si>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</si>
  <si>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</si>
  <si>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</si>
  <si>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</si>
  <si>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</si>
  <si>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</si>
  <si>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</si>
  <si>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</si>
  <si>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</si>
  <si>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</si>
  <si>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</si>
  <si>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</si>
  <si>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</si>
  <si>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</si>
  <si>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</si>
  <si>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</si>
  <si>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</si>
  <si>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</si>
  <si>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</si>
  <si>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</si>
  <si>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</si>
  <si>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</si>
  <si>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</si>
  <si>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</si>
  <si>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</si>
  <si>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</si>
  <si>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</si>
  <si>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</si>
  <si>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</si>
  <si>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</si>
  <si>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</si>
  <si>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</si>
  <si>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</si>
  <si>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</si>
  <si>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</si>
  <si>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</si>
  <si>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</si>
  <si>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</si>
  <si>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</si>
  <si>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</si>
  <si>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</si>
  <si>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</si>
  <si>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</si>
  <si>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</si>
  <si>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</si>
  <si>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</si>
  <si>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</si>
  <si>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</si>
  <si>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</si>
  <si>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</si>
  <si>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</si>
  <si>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</si>
  <si>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</si>
  <si>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</si>
  <si>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</si>
  <si>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</si>
  <si>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</si>
  <si>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</si>
  <si>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</si>
  <si>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</si>
  <si>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</si>
  <si>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</si>
  <si>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</si>
  <si>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</si>
  <si>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</si>
  <si>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</si>
  <si>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</si>
  <si>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</si>
  <si>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</si>
  <si>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</si>
  <si>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</si>
  <si>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</si>
  <si>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</si>
  <si>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</si>
  <si>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</si>
  <si>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</si>
  <si>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</si>
  <si>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</si>
  <si>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</si>
  <si>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</si>
  <si>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</si>
  <si>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</si>
  <si>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</si>
  <si>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</si>
  <si>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</si>
  <si>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</si>
  <si>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</si>
  <si>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</si>
  <si>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</si>
  <si>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</si>
  <si>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</si>
  <si>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</si>
  <si>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</si>
  <si>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</si>
  <si>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</si>
  <si>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</si>
  <si>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</si>
  <si>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</si>
  <si>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</si>
  <si>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</si>
  <si>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</si>
  <si>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</si>
  <si>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</si>
  <si>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</si>
  <si>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</si>
  <si>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</si>
  <si>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</si>
  <si>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</si>
  <si>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</si>
  <si>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</si>
  <si>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</si>
  <si>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</si>
  <si>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</si>
  <si>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</si>
  <si>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</si>
  <si>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</si>
  <si>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</si>
  <si>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</si>
  <si>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</si>
  <si>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</si>
  <si>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</si>
  <si>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</si>
  <si>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</si>
  <si>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</si>
  <si>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</si>
  <si>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</si>
  <si>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</si>
  <si>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</si>
  <si>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</si>
  <si>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</si>
  <si>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</si>
  <si>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</si>
  <si>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</si>
  <si>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</si>
  <si>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</si>
  <si>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</si>
  <si>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</si>
  <si>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</si>
  <si>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</si>
  <si>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</si>
  <si>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</si>
  <si>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</si>
  <si>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</si>
  <si>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</si>
  <si>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</si>
  <si>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</si>
  <si>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</si>
  <si>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</si>
  <si>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</si>
  <si>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</si>
  <si>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</si>
  <si>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</si>
  <si>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</si>
  <si>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</si>
  <si>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</si>
  <si>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</si>
  <si>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</si>
  <si>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</si>
  <si>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</si>
  <si>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</si>
  <si>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</si>
  <si>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</si>
  <si>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</si>
  <si>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</si>
  <si>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</si>
  <si>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</si>
  <si>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</si>
  <si>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</si>
  <si>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</si>
  <si>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</si>
  <si>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</si>
  <si>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</si>
  <si>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</si>
  <si>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</si>
  <si>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</si>
  <si>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</si>
  <si>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</si>
  <si>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</si>
  <si>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</si>
  <si>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</si>
  <si>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</si>
  <si>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</si>
  <si>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</si>
  <si>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</si>
  <si>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</si>
  <si>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</si>
  <si>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</si>
  <si>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</si>
  <si>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</si>
  <si>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</si>
  <si>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</si>
  <si>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</si>
  <si>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</si>
  <si>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</si>
  <si>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</si>
  <si>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</si>
  <si>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</si>
  <si>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</si>
  <si>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</si>
  <si>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</si>
  <si>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</si>
  <si>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</si>
  <si>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</si>
  <si>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</si>
  <si>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</si>
  <si>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</si>
  <si>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</si>
  <si>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</si>
  <si>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</si>
  <si>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</si>
  <si>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</si>
  <si>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</si>
  <si>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</si>
  <si>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</si>
  <si>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</si>
  <si>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</si>
  <si>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</si>
  <si>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</si>
  <si>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</si>
  <si>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</si>
  <si>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</si>
  <si>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</si>
  <si>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</si>
  <si>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</si>
  <si>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</si>
  <si>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</si>
  <si>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</si>
  <si>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</si>
  <si>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</si>
  <si>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</si>
  <si>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</si>
  <si>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</si>
  <si>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</si>
  <si>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</si>
  <si>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</si>
  <si>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</si>
  <si>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</si>
  <si>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</si>
  <si>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</si>
  <si>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</si>
  <si>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</si>
  <si>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</si>
  <si>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</si>
  <si>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</si>
  <si>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</si>
  <si>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</si>
  <si>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</si>
  <si>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</si>
  <si>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</si>
  <si>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</si>
  <si>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</si>
  <si>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</si>
  <si>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</si>
  <si>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</si>
  <si>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</si>
  <si>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</si>
  <si>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</si>
  <si>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</si>
  <si>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</si>
  <si>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</si>
  <si>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</si>
  <si>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</si>
  <si>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</si>
  <si>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</si>
  <si>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</si>
  <si>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</si>
  <si>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</si>
  <si>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</si>
  <si>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</si>
  <si>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</si>
  <si>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</si>
  <si>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</si>
  <si>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</si>
  <si>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</si>
  <si>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</si>
  <si>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</si>
  <si>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</si>
  <si>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</si>
  <si>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</si>
  <si>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</si>
  <si>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</si>
  <si>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</si>
  <si>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</si>
  <si>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</si>
  <si>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</si>
  <si>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</si>
  <si>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</si>
  <si>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</si>
  <si>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</si>
  <si>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</si>
  <si>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</si>
  <si>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</si>
  <si>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</si>
  <si>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</si>
  <si>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</si>
  <si>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</si>
  <si>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</si>
  <si>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</si>
  <si>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</si>
  <si>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</si>
  <si>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</si>
  <si>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</si>
  <si>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</si>
  <si>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</si>
  <si>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</si>
  <si>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</si>
  <si>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</si>
  <si>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</si>
  <si>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</si>
  <si>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</si>
  <si>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</si>
  <si>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</si>
  <si>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</si>
  <si>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</si>
  <si>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</si>
  <si>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</si>
  <si>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</si>
  <si>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</si>
  <si>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</si>
  <si>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</si>
  <si>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</si>
  <si>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</si>
  <si>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</si>
  <si>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</si>
  <si>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</si>
  <si>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</si>
  <si>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</si>
  <si>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</si>
  <si>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</si>
  <si>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</si>
  <si>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</si>
  <si>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</si>
  <si>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</si>
  <si>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</si>
  <si>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</si>
  <si>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</si>
  <si>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</si>
  <si>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</si>
  <si>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</si>
  <si>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</si>
  <si>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</si>
  <si>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</si>
  <si>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</si>
  <si>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</si>
  <si>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</si>
  <si>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</si>
  <si>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</si>
  <si>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</si>
  <si>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</si>
  <si>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</si>
  <si>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</si>
  <si>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</si>
  <si>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</si>
  <si>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</si>
  <si>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</si>
  <si>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</si>
  <si>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</si>
  <si>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</si>
  <si>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</si>
  <si>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</si>
  <si>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</si>
  <si>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</si>
  <si>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</si>
  <si>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</si>
  <si>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</si>
  <si>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</si>
  <si>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</si>
  <si>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</si>
  <si>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</si>
  <si>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</si>
  <si>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</si>
  <si>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</si>
  <si>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</si>
  <si>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</si>
  <si>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</si>
  <si>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</si>
  <si>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</si>
  <si>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</si>
  <si>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</si>
  <si>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</si>
  <si>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</si>
  <si>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</si>
  <si>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</si>
  <si>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</si>
  <si>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</si>
  <si>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</si>
  <si>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</si>
  <si>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</si>
  <si>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</si>
  <si>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</si>
  <si>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</si>
  <si>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</si>
  <si>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</si>
  <si>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</si>
  <si>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</si>
  <si>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</si>
  <si>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</si>
  <si>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</si>
  <si>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</si>
  <si>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</si>
  <si>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</si>
  <si>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</si>
  <si>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</si>
  <si>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</si>
  <si>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</si>
  <si>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</si>
  <si>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</si>
  <si>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</si>
  <si>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</si>
  <si>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</si>
  <si>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</si>
  <si>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</si>
  <si>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</si>
  <si>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</si>
  <si>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</si>
  <si>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</si>
  <si>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</si>
  <si>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</si>
  <si>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</si>
  <si>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</si>
  <si>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</si>
  <si>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</si>
  <si>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</si>
  <si>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</si>
  <si>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</si>
  <si>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</si>
  <si>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</si>
  <si>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</si>
  <si>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</si>
  <si>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</si>
  <si>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</si>
  <si>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</si>
  <si>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</si>
  <si>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</si>
  <si>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</si>
  <si>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</si>
  <si>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</si>
  <si>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</si>
  <si>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</si>
  <si>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</si>
  <si>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</si>
  <si>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</si>
  <si>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</si>
  <si>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</si>
  <si>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</si>
  <si>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</si>
  <si>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</si>
  <si>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</si>
  <si>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</si>
  <si>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</si>
  <si>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</si>
  <si>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</si>
  <si>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</si>
  <si>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</si>
  <si>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</si>
  <si>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</si>
  <si>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</si>
  <si>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</si>
  <si>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</si>
  <si>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</si>
  <si>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</si>
  <si>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</si>
  <si>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</si>
  <si>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</si>
  <si>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</si>
  <si>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</si>
  <si>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</si>
  <si>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</si>
  <si>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</si>
  <si>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</si>
  <si>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</si>
  <si>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</si>
  <si>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</si>
  <si>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</si>
  <si>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</si>
  <si>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</si>
  <si>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</si>
  <si>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</si>
  <si>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</si>
  <si>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</si>
  <si>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</si>
  <si>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</si>
  <si>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</si>
  <si>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</si>
  <si>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</si>
  <si>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</si>
  <si>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</si>
  <si>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</si>
  <si>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</si>
  <si>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</si>
  <si>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</si>
  <si>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</si>
  <si>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</si>
  <si>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</si>
  <si>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</si>
  <si>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</si>
  <si>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</si>
  <si>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</si>
  <si>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</si>
  <si>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</si>
  <si>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</si>
  <si>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</si>
  <si>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</si>
  <si>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</si>
  <si>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</si>
  <si>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</si>
  <si>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</si>
  <si>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</si>
  <si>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</si>
  <si>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</si>
  <si>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</si>
  <si>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</si>
  <si>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</si>
  <si>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</si>
  <si>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</si>
  <si>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</si>
  <si>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</si>
  <si>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</si>
  <si>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</si>
  <si>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</si>
  <si>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</si>
  <si>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</si>
  <si>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</si>
  <si>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</si>
  <si>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</si>
  <si>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</si>
  <si>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</si>
  <si>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</si>
  <si>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</si>
  <si>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</si>
  <si>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</si>
  <si>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</si>
  <si>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</si>
  <si>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</si>
  <si>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</si>
  <si>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</si>
  <si>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</si>
  <si>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</si>
  <si>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</si>
  <si>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</si>
  <si>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</si>
  <si>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</si>
  <si>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</si>
  <si>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</si>
  <si>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</si>
  <si>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</si>
  <si>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</si>
  <si>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</si>
  <si>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</si>
  <si>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</si>
  <si>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</si>
  <si>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</si>
  <si>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</si>
  <si>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</si>
  <si>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</si>
  <si>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</si>
  <si>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</si>
  <si>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</si>
  <si>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</si>
  <si>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</si>
  <si>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</si>
  <si>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</si>
  <si>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</si>
  <si>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</si>
  <si>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</si>
  <si>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</si>
  <si>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</si>
  <si>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</si>
  <si>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</si>
  <si>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</si>
  <si>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</si>
  <si>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</si>
  <si>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</si>
  <si>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</si>
  <si>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</si>
  <si>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</si>
  <si>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</si>
  <si>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</si>
  <si>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</si>
  <si>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</si>
  <si>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</si>
  <si>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</si>
  <si>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</si>
  <si>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</si>
  <si>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</si>
  <si>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</si>
  <si>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</si>
  <si>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</si>
  <si>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</si>
  <si>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</si>
  <si>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</si>
  <si>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</si>
  <si>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</si>
  <si>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</si>
  <si>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</si>
  <si>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</si>
  <si>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</si>
  <si>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</si>
  <si>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</si>
  <si>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</si>
  <si>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</si>
  <si>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</si>
  <si>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</si>
  <si>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</si>
  <si>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</si>
  <si>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</si>
  <si>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</si>
  <si>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</si>
  <si>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</si>
  <si>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</si>
  <si>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</si>
  <si>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</si>
  <si>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</si>
  <si>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</si>
  <si>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</si>
  <si>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</si>
  <si>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</si>
  <si>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</si>
  <si>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</si>
  <si>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</si>
  <si>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</si>
  <si>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</si>
  <si>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</si>
  <si>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</si>
  <si>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</si>
  <si>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</si>
  <si>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</si>
  <si>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</si>
  <si>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</si>
  <si>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</si>
  <si>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</si>
  <si>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</si>
  <si>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</si>
  <si>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</si>
  <si>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</si>
  <si>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</si>
  <si>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</si>
  <si>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</si>
  <si>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</si>
  <si>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</si>
  <si>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</si>
  <si>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</si>
  <si>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</si>
  <si>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</si>
  <si>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</si>
  <si>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</si>
  <si>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</si>
  <si>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</si>
  <si>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</si>
  <si>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</si>
  <si>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</si>
  <si>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</si>
  <si>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</si>
  <si>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</si>
  <si>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</si>
  <si>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</si>
  <si>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</si>
  <si>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</si>
  <si>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</si>
  <si>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</si>
  <si>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</si>
  <si>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</si>
  <si>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</si>
  <si>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</si>
  <si>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</si>
  <si>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</si>
  <si>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</si>
  <si>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</si>
  <si>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</si>
  <si>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</si>
  <si>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</si>
  <si>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</si>
  <si>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</si>
  <si>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</si>
  <si>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</si>
  <si>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</si>
  <si>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</si>
  <si>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</si>
  <si>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</si>
  <si>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</si>
  <si>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</si>
  <si>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</si>
  <si>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</si>
  <si>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</si>
  <si>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</si>
  <si>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</si>
  <si>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</si>
  <si>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</si>
  <si>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</si>
  <si>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</si>
  <si>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</si>
  <si>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</si>
  <si>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</si>
  <si>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</si>
  <si>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</si>
  <si>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</si>
  <si>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</si>
  <si>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</si>
  <si>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</si>
  <si>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</si>
  <si>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</si>
  <si>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</si>
  <si>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</si>
  <si>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</si>
  <si>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</si>
  <si>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</si>
  <si>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</si>
  <si>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</si>
  <si>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</si>
  <si>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</si>
  <si>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</si>
  <si>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</si>
  <si>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</si>
  <si>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</si>
  <si>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</si>
  <si>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</si>
  <si>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</si>
  <si>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</si>
  <si>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</si>
  <si>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</si>
  <si>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</si>
  <si>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</si>
  <si>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</si>
  <si>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</si>
  <si>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</si>
  <si>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</si>
  <si>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</si>
  <si>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</si>
  <si>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</si>
  <si>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</si>
  <si>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</si>
  <si>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</si>
  <si>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</si>
  <si>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</si>
  <si>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</si>
  <si>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</si>
  <si>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</si>
  <si>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</si>
  <si>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</si>
  <si>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</si>
  <si>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</si>
  <si>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</si>
  <si>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</si>
  <si>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</si>
  <si>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</si>
  <si>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</si>
  <si>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</si>
  <si>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</si>
  <si>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</si>
  <si>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</si>
  <si>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</si>
  <si>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</si>
  <si>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</si>
  <si>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</si>
  <si>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</si>
  <si>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</si>
  <si>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</si>
  <si>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</si>
  <si>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</si>
  <si>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</si>
  <si>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</si>
  <si>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</si>
  <si>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</si>
  <si>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</si>
  <si>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</si>
  <si>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</si>
  <si>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</si>
  <si>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</si>
  <si>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</si>
  <si>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</si>
  <si>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</si>
  <si>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</si>
  <si>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</si>
  <si>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</si>
  <si>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</si>
  <si>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</si>
  <si>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</si>
  <si>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</si>
  <si>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</si>
  <si>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</si>
  <si>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</si>
  <si>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</si>
  <si>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</si>
  <si>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</si>
  <si>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</si>
  <si>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</si>
  <si>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</si>
  <si>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</si>
  <si>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</si>
  <si>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</si>
  <si>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</si>
  <si>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</si>
  <si>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</si>
  <si>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</si>
  <si>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</si>
  <si>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</si>
  <si>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</si>
  <si>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</si>
  <si>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</si>
  <si>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</si>
  <si>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</si>
  <si>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</si>
  <si>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</si>
  <si>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</si>
  <si>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</si>
  <si>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</si>
  <si>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</si>
  <si>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</si>
  <si>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</si>
  <si>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</si>
  <si>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</si>
  <si>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</si>
  <si>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</si>
  <si>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</si>
  <si>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</si>
  <si>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</si>
  <si>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</si>
  <si>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</si>
  <si>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</si>
  <si>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</si>
  <si>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</si>
  <si>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</si>
  <si>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</si>
  <si>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</si>
  <si>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</si>
  <si>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</si>
  <si>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</si>
  <si>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</si>
  <si>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</si>
  <si>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</si>
  <si>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</si>
  <si>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</si>
  <si>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</si>
  <si>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</si>
  <si>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</si>
  <si>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</si>
  <si>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</si>
  <si>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</si>
  <si>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</si>
  <si>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</si>
  <si>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</si>
  <si>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</si>
  <si>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</si>
  <si>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</si>
  <si>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</si>
  <si>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</si>
  <si>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</si>
  <si>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</si>
  <si>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</si>
  <si>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</si>
  <si>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</si>
  <si>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</si>
  <si>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</si>
  <si>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</si>
  <si>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</si>
  <si>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</si>
  <si>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</si>
  <si>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</si>
  <si>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</si>
  <si>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</si>
  <si>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</si>
  <si>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</si>
  <si>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</si>
  <si>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</si>
  <si>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</si>
  <si>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</si>
  <si>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</si>
  <si>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</si>
  <si>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</si>
  <si>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</si>
  <si>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</si>
  <si>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</si>
  <si>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</si>
  <si>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</si>
  <si>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</si>
  <si>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</si>
  <si>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</si>
  <si>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</si>
  <si>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</si>
  <si>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</si>
  <si>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</si>
  <si>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</si>
  <si>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</si>
  <si>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</si>
  <si>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</si>
  <si>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</si>
  <si>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</si>
  <si>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</si>
  <si>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</si>
  <si>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</si>
  <si>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</si>
  <si>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</si>
  <si>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</si>
  <si>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</si>
  <si>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</si>
  <si>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</si>
  <si>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</si>
  <si>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</si>
  <si>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</si>
  <si>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</si>
  <si>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</si>
  <si>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</si>
  <si>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</si>
  <si>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</si>
  <si>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</si>
  <si>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</si>
  <si>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</si>
  <si>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</si>
  <si>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</si>
  <si>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</si>
  <si>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</si>
  <si>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</si>
  <si>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</si>
  <si>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</si>
  <si>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</si>
  <si>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</si>
  <si>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</si>
  <si>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</si>
  <si>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</si>
  <si>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</si>
  <si>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</si>
  <si>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</si>
  <si>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</si>
  <si>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</si>
  <si>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</si>
  <si>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</si>
  <si>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</si>
  <si>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</si>
  <si>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</si>
  <si>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</si>
  <si>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</si>
  <si>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</si>
  <si>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</si>
  <si>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</si>
  <si>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</si>
  <si>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</si>
  <si>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</si>
  <si>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</si>
  <si>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</si>
  <si>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</si>
  <si>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</si>
  <si>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</si>
  <si>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</si>
  <si>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</si>
  <si>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</si>
  <si>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</si>
  <si>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</si>
  <si>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</si>
  <si>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</si>
  <si>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</si>
  <si>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</si>
  <si>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</si>
  <si>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</si>
  <si>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</si>
  <si>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</si>
  <si>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</si>
  <si>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</si>
  <si>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</si>
  <si>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</si>
  <si>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</si>
  <si>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</si>
  <si>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</si>
  <si>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</si>
  <si>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</si>
  <si>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</si>
  <si>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</si>
  <si>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</si>
  <si>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</si>
  <si>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</si>
  <si>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</si>
  <si>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</si>
  <si>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</si>
  <si>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</si>
  <si>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</si>
  <si>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</si>
  <si>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</si>
  <si>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</si>
  <si>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</si>
  <si>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</si>
  <si>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</si>
  <si>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</si>
  <si>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</si>
  <si>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</si>
  <si>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</si>
  <si>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</si>
  <si>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</si>
  <si>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</si>
  <si>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</si>
  <si>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</si>
  <si>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</si>
  <si>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</si>
  <si>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</si>
  <si>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</si>
  <si>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</si>
  <si>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</si>
  <si>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</si>
  <si>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</si>
  <si>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</si>
  <si>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</si>
  <si>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</si>
  <si>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</si>
  <si>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</si>
  <si>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</si>
  <si>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</si>
  <si>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</si>
  <si>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</si>
  <si>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</si>
  <si>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</si>
  <si>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</si>
  <si>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</si>
  <si>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</si>
  <si>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</si>
  <si>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</si>
  <si>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</si>
  <si>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</si>
  <si>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</si>
  <si>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</si>
  <si>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</si>
  <si>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</si>
  <si>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</si>
  <si>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</si>
  <si>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</si>
  <si>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</si>
  <si>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</si>
  <si>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</si>
  <si>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</si>
  <si>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</si>
  <si>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</si>
  <si>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</si>
  <si>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</si>
  <si>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</si>
  <si>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</si>
  <si>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</si>
  <si>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</si>
  <si>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</si>
  <si>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</si>
  <si>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</si>
  <si>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</si>
  <si>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</si>
  <si>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</si>
  <si>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</si>
  <si>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</si>
  <si>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</si>
  <si>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</si>
  <si>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</si>
  <si>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</si>
  <si>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</si>
  <si>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</si>
  <si>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</si>
  <si>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</si>
  <si>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</si>
  <si>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</si>
  <si>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</si>
  <si>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</si>
  <si>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</si>
  <si>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</si>
  <si>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</si>
  <si>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</si>
  <si>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</si>
  <si>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</si>
  <si>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</si>
  <si>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</si>
  <si>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</si>
  <si>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</si>
  <si>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</si>
  <si>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</si>
  <si>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</si>
  <si>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</si>
  <si>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</si>
  <si>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</si>
  <si>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</si>
  <si>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</si>
  <si>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</si>
  <si>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</si>
  <si>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</si>
  <si>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</si>
  <si>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</si>
  <si>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</si>
  <si>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</si>
  <si>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</si>
  <si>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</si>
  <si>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</si>
  <si>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</si>
  <si>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</si>
  <si>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</si>
  <si>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</si>
  <si>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</si>
  <si>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</si>
  <si>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</si>
  <si>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</si>
  <si>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</si>
  <si>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</si>
  <si>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</si>
  <si>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</si>
  <si>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</si>
  <si>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</si>
  <si>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</si>
  <si>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</si>
  <si>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</si>
  <si>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</si>
  <si>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</si>
  <si>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</si>
  <si>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</si>
  <si>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</si>
  <si>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</si>
  <si>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</si>
  <si>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</si>
  <si>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</si>
  <si>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</si>
  <si>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</si>
  <si>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</si>
  <si>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</si>
  <si>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</si>
  <si>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</si>
  <si>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</si>
  <si>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</si>
  <si>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</si>
  <si>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</si>
  <si>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</si>
  <si>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</si>
  <si>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</si>
  <si>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</si>
  <si>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</si>
  <si>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</si>
  <si>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</si>
  <si>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</si>
  <si>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</si>
  <si>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</si>
  <si>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</si>
  <si>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</si>
  <si>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</si>
  <si>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</si>
  <si>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</si>
  <si>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</si>
  <si>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</si>
  <si>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</si>
  <si>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</si>
  <si>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</si>
  <si>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</si>
  <si>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</si>
  <si>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</si>
  <si>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</si>
  <si>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</si>
  <si>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</si>
  <si>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</si>
  <si>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</si>
  <si>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</si>
  <si>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</si>
  <si>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</si>
  <si>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</si>
  <si>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</si>
  <si>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</si>
  <si>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</si>
  <si>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</si>
  <si>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</si>
  <si>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</si>
  <si>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</si>
  <si>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</si>
  <si>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</si>
  <si>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</si>
  <si>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</si>
  <si>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</si>
  <si>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</si>
  <si>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</si>
  <si>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</si>
  <si>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</si>
  <si>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</si>
  <si>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</si>
  <si>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</si>
  <si>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</si>
  <si>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</si>
  <si>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</si>
  <si>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</si>
  <si>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</si>
  <si>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</si>
  <si>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</si>
  <si>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</si>
  <si>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</si>
  <si>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</si>
  <si>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</si>
  <si>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</si>
  <si>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</si>
  <si>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</si>
  <si>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</si>
  <si>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</si>
  <si>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</si>
  <si>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</si>
  <si>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</si>
  <si>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</si>
  <si>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</si>
  <si>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</si>
  <si>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</si>
  <si>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</si>
  <si>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</si>
  <si>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</si>
  <si>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</si>
  <si>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</si>
  <si>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</si>
  <si>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</si>
  <si>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</si>
  <si>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</si>
  <si>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</si>
  <si>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</si>
  <si>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</si>
  <si>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</si>
  <si>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</si>
  <si>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</si>
  <si>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</si>
  <si>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</si>
  <si>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</si>
  <si>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</si>
  <si>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</si>
  <si>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</si>
  <si>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</si>
  <si>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</si>
  <si>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</si>
  <si>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</si>
  <si>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</si>
  <si>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</si>
  <si>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</si>
  <si>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</si>
  <si>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</si>
  <si>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</si>
  <si>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</si>
  <si>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</si>
  <si>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</si>
  <si>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</si>
  <si>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</si>
  <si>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</si>
  <si>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</si>
  <si>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</si>
  <si>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</si>
  <si>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</si>
  <si>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</si>
  <si>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</si>
  <si>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</si>
  <si>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</si>
  <si>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</si>
  <si>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</si>
  <si>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</si>
  <si>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</si>
  <si>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</si>
  <si>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</si>
  <si>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</si>
  <si>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</si>
  <si>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</si>
  <si>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</si>
  <si>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</si>
  <si>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</si>
  <si>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</si>
  <si>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</si>
  <si>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</si>
  <si>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</si>
  <si>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</si>
  <si>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</si>
  <si>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</si>
  <si>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</si>
  <si>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</si>
  <si>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</si>
  <si>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</si>
  <si>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</si>
  <si>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</si>
  <si>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</si>
  <si>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</si>
  <si>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</si>
  <si>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</si>
  <si>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</si>
  <si>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</si>
  <si>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</si>
  <si>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</si>
  <si>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</si>
  <si>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</si>
  <si>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</si>
  <si>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</si>
  <si>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</si>
  <si>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</si>
  <si>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</si>
  <si>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</si>
  <si>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</si>
  <si>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</si>
  <si>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</si>
  <si>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</si>
  <si>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</si>
  <si>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</si>
  <si>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</si>
  <si>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</si>
  <si>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</si>
  <si>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</si>
  <si>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</si>
  <si>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</si>
  <si>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</si>
  <si>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</si>
  <si>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</si>
  <si>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</si>
  <si>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</si>
  <si>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</si>
  <si>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</si>
  <si>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</si>
  <si>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</si>
  <si>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</si>
  <si>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</si>
  <si>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</si>
  <si>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</si>
  <si>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</si>
  <si>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</si>
  <si>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</si>
  <si>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</si>
  <si>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</si>
  <si>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</si>
  <si>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</si>
  <si>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</si>
  <si>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</si>
  <si>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</si>
  <si>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</si>
  <si>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</si>
  <si>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</si>
  <si>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</si>
  <si>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</si>
  <si>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</si>
  <si>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</si>
  <si>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</si>
  <si>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</si>
  <si>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</si>
  <si>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</si>
  <si>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</si>
  <si>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</si>
  <si>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</si>
  <si>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</si>
  <si>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</si>
  <si>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</si>
  <si>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</si>
  <si>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</si>
  <si>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</si>
  <si>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</si>
  <si>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</si>
  <si>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</si>
  <si>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</si>
  <si>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</si>
  <si>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</si>
  <si>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</si>
  <si>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</si>
  <si>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</si>
  <si>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</si>
  <si>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</si>
  <si>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</si>
  <si>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</si>
  <si>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</si>
  <si>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</si>
  <si>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</si>
  <si>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</si>
  <si>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</si>
  <si>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</si>
  <si>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</si>
  <si>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</si>
  <si>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</si>
  <si>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</si>
  <si>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</si>
  <si>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</si>
  <si>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</si>
  <si>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</si>
  <si>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</si>
  <si>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</si>
  <si>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</si>
  <si>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</si>
  <si>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</si>
  <si>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</si>
  <si>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</si>
  <si>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</si>
  <si>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</si>
  <si>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</si>
  <si>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</si>
  <si>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</si>
  <si>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</si>
  <si>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</si>
  <si>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</si>
  <si>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</si>
  <si>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</si>
  <si>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</si>
  <si>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</si>
  <si>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</si>
  <si>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</si>
  <si>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</si>
  <si>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</si>
  <si>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</si>
  <si>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</si>
  <si>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</si>
  <si>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</si>
  <si>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</si>
  <si>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</si>
  <si>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</si>
  <si>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</si>
  <si>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</si>
  <si>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</si>
  <si>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</si>
  <si>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</si>
  <si>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</si>
  <si>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</si>
  <si>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</si>
  <si>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</si>
  <si>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</si>
  <si>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</si>
  <si>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</si>
  <si>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</si>
  <si>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</si>
  <si>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</si>
  <si>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</si>
  <si>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</si>
  <si>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</si>
  <si>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</si>
  <si>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</si>
  <si>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</si>
  <si>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</si>
  <si>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</si>
  <si>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</si>
  <si>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</si>
  <si>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</si>
  <si>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</si>
  <si>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</si>
  <si>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</si>
  <si>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</si>
  <si>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</si>
  <si>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</si>
  <si>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</si>
  <si>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</si>
  <si>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</si>
  <si>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</si>
  <si>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</si>
  <si>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</si>
  <si>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</si>
  <si>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</si>
  <si>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</si>
  <si>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</si>
  <si>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</si>
  <si>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</si>
  <si>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</si>
  <si>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</si>
  <si>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</si>
  <si>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</si>
  <si>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</si>
  <si>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</si>
  <si>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</si>
  <si>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</si>
  <si>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</si>
  <si>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</si>
  <si>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</si>
  <si>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</si>
  <si>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</si>
  <si>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</si>
  <si>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</si>
  <si>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</si>
  <si>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</si>
  <si>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</si>
  <si>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</si>
  <si>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</si>
  <si>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</si>
  <si>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</si>
  <si>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</si>
  <si>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</si>
  <si>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</si>
  <si>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</si>
  <si>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</si>
  <si>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</si>
  <si>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</si>
  <si>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</si>
  <si>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</si>
  <si>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</si>
  <si>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</si>
  <si>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</si>
  <si>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</si>
  <si>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</si>
  <si>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</si>
  <si>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</si>
  <si>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</si>
  <si>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</si>
  <si>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</si>
  <si>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</si>
  <si>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</si>
  <si>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</si>
  <si>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</si>
  <si>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</si>
  <si>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</si>
  <si>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</si>
  <si>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</si>
  <si>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</si>
  <si>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</si>
  <si>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</si>
  <si>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</si>
  <si>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</si>
  <si>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</si>
  <si>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</si>
  <si>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</si>
  <si>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</si>
  <si>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</si>
  <si>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</si>
  <si>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</si>
  <si>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</si>
  <si>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</si>
  <si>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</si>
  <si>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</si>
  <si>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</si>
  <si>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</si>
  <si>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</si>
  <si>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</si>
  <si>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</si>
  <si>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</si>
  <si>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</si>
  <si>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</si>
  <si>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</si>
  <si>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</si>
  <si>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</si>
  <si>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</si>
  <si>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</si>
  <si>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</si>
  <si>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</si>
  <si>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</si>
  <si>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</si>
  <si>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</si>
  <si>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</si>
  <si>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</si>
  <si>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</si>
  <si>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</si>
  <si>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</si>
  <si>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</si>
  <si>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</si>
  <si>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</si>
  <si>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</si>
  <si>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</si>
  <si>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</si>
  <si>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</si>
  <si>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</si>
  <si>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</si>
  <si>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</si>
  <si>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</si>
  <si>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</si>
  <si>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</si>
  <si>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</si>
  <si>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</si>
  <si>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</si>
  <si>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Оқу жылы: 2022-2023                               ересек тобы              Өткізу кезеңі:  Қорытынды          Өткізу мерзімі: Мамыр  айы</t>
  </si>
  <si>
    <t>Биксариева Ақсәулем</t>
  </si>
  <si>
    <t>Айтқали Аяулым</t>
  </si>
  <si>
    <t>Ериш Ермек</t>
  </si>
  <si>
    <t>Мергенова Нұрдана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</si>
</sst>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2" t="s">
        <v>3239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6" t="s">
        <v>2</v>
      </c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8"/>
      <c r="CC4" s="76" t="s">
        <v>2</v>
      </c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9" t="s">
        <v>181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90"/>
      <c r="EE4" s="99" t="s">
        <v>244</v>
      </c>
      <c r="EF4" s="100"/>
      <c r="EG4" s="100"/>
      <c r="EH4" s="100"/>
      <c r="EI4" s="100"/>
      <c r="EJ4" s="100"/>
      <c r="EK4" s="100"/>
      <c r="EL4" s="100"/>
      <c r="EM4" s="101"/>
      <c r="EN4" s="76" t="s">
        <v>244</v>
      </c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83" t="s">
        <v>291</v>
      </c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</row>
    <row r="5" spans="1:227" ht="15" customHeight="1" x14ac:dyDescent="0.25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62" t="s">
        <v>86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86"/>
      <c r="CC5" s="82" t="s">
        <v>3</v>
      </c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4"/>
      <c r="DA5" s="91" t="s">
        <v>182</v>
      </c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2"/>
      <c r="EE5" s="96" t="s">
        <v>245</v>
      </c>
      <c r="EF5" s="97"/>
      <c r="EG5" s="97"/>
      <c r="EH5" s="97"/>
      <c r="EI5" s="97"/>
      <c r="EJ5" s="97"/>
      <c r="EK5" s="97"/>
      <c r="EL5" s="97"/>
      <c r="EM5" s="98"/>
      <c r="EN5" s="96" t="s">
        <v>246</v>
      </c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82" t="s">
        <v>292</v>
      </c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</row>
    <row r="6" spans="1:227" ht="10.15" hidden="1" customHeight="1" x14ac:dyDescent="0.25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2"/>
      <c r="B11" s="72"/>
      <c r="C11" s="60" t="s">
        <v>26</v>
      </c>
      <c r="D11" s="61" t="s">
        <v>5</v>
      </c>
      <c r="E11" s="61" t="s">
        <v>6</v>
      </c>
      <c r="F11" s="62" t="s">
        <v>34</v>
      </c>
      <c r="G11" s="62" t="s">
        <v>7</v>
      </c>
      <c r="H11" s="62" t="s">
        <v>8</v>
      </c>
      <c r="I11" s="62" t="s">
        <v>27</v>
      </c>
      <c r="J11" s="62" t="s">
        <v>9</v>
      </c>
      <c r="K11" s="62" t="s">
        <v>10</v>
      </c>
      <c r="L11" s="61" t="s">
        <v>39</v>
      </c>
      <c r="M11" s="61" t="s">
        <v>9</v>
      </c>
      <c r="N11" s="61" t="s">
        <v>10</v>
      </c>
      <c r="O11" s="61" t="s">
        <v>28</v>
      </c>
      <c r="P11" s="61" t="s">
        <v>11</v>
      </c>
      <c r="Q11" s="61" t="s">
        <v>4</v>
      </c>
      <c r="R11" s="61" t="s">
        <v>29</v>
      </c>
      <c r="S11" s="61" t="s">
        <v>6</v>
      </c>
      <c r="T11" s="61" t="s">
        <v>12</v>
      </c>
      <c r="U11" s="61" t="s">
        <v>51</v>
      </c>
      <c r="V11" s="61" t="s">
        <v>6</v>
      </c>
      <c r="W11" s="61" t="s">
        <v>12</v>
      </c>
      <c r="X11" s="63" t="s">
        <v>30</v>
      </c>
      <c r="Y11" s="57" t="s">
        <v>10</v>
      </c>
      <c r="Z11" s="60" t="s">
        <v>13</v>
      </c>
      <c r="AA11" s="61" t="s">
        <v>31</v>
      </c>
      <c r="AB11" s="61" t="s">
        <v>14</v>
      </c>
      <c r="AC11" s="61" t="s">
        <v>15</v>
      </c>
      <c r="AD11" s="61" t="s">
        <v>32</v>
      </c>
      <c r="AE11" s="61" t="s">
        <v>4</v>
      </c>
      <c r="AF11" s="61" t="s">
        <v>5</v>
      </c>
      <c r="AG11" s="61" t="s">
        <v>33</v>
      </c>
      <c r="AH11" s="61" t="s">
        <v>12</v>
      </c>
      <c r="AI11" s="61" t="s">
        <v>7</v>
      </c>
      <c r="AJ11" s="61" t="s">
        <v>71</v>
      </c>
      <c r="AK11" s="61" t="s">
        <v>16</v>
      </c>
      <c r="AL11" s="61" t="s">
        <v>9</v>
      </c>
      <c r="AM11" s="61" t="s">
        <v>72</v>
      </c>
      <c r="AN11" s="61"/>
      <c r="AO11" s="61"/>
      <c r="AP11" s="63" t="s">
        <v>73</v>
      </c>
      <c r="AQ11" s="57"/>
      <c r="AR11" s="60"/>
      <c r="AS11" s="63" t="s">
        <v>74</v>
      </c>
      <c r="AT11" s="57"/>
      <c r="AU11" s="60"/>
      <c r="AV11" s="61" t="s">
        <v>75</v>
      </c>
      <c r="AW11" s="61"/>
      <c r="AX11" s="61"/>
      <c r="AY11" s="61" t="s">
        <v>76</v>
      </c>
      <c r="AZ11" s="61"/>
      <c r="BA11" s="61"/>
      <c r="BB11" s="61" t="s">
        <v>77</v>
      </c>
      <c r="BC11" s="61"/>
      <c r="BD11" s="61"/>
      <c r="BE11" s="87" t="s">
        <v>78</v>
      </c>
      <c r="BF11" s="87"/>
      <c r="BG11" s="87"/>
      <c r="BH11" s="61" t="s">
        <v>79</v>
      </c>
      <c r="BI11" s="61"/>
      <c r="BJ11" s="61"/>
      <c r="BK11" s="61" t="s">
        <v>80</v>
      </c>
      <c r="BL11" s="61"/>
      <c r="BM11" s="61"/>
      <c r="BN11" s="61" t="s">
        <v>81</v>
      </c>
      <c r="BO11" s="61"/>
      <c r="BP11" s="61"/>
      <c r="BQ11" s="61" t="s">
        <v>82</v>
      </c>
      <c r="BR11" s="61"/>
      <c r="BS11" s="61"/>
      <c r="BT11" s="61" t="s">
        <v>83</v>
      </c>
      <c r="BU11" s="61"/>
      <c r="BV11" s="61"/>
      <c r="BW11" s="79" t="s">
        <v>84</v>
      </c>
      <c r="BX11" s="79"/>
      <c r="BY11" s="79"/>
      <c r="BZ11" s="79" t="s">
        <v>85</v>
      </c>
      <c r="CA11" s="79"/>
      <c r="CB11" s="85"/>
      <c r="CC11" s="62" t="s">
        <v>140</v>
      </c>
      <c r="CD11" s="62"/>
      <c r="CE11" s="62"/>
      <c r="CF11" s="62" t="s">
        <v>141</v>
      </c>
      <c r="CG11" s="62"/>
      <c r="CH11" s="62"/>
      <c r="CI11" s="82" t="s">
        <v>142</v>
      </c>
      <c r="CJ11" s="82"/>
      <c r="CK11" s="82"/>
      <c r="CL11" s="62" t="s">
        <v>143</v>
      </c>
      <c r="CM11" s="62"/>
      <c r="CN11" s="62"/>
      <c r="CO11" s="62" t="s">
        <v>144</v>
      </c>
      <c r="CP11" s="62"/>
      <c r="CQ11" s="62"/>
      <c r="CR11" s="62" t="s">
        <v>145</v>
      </c>
      <c r="CS11" s="62"/>
      <c r="CT11" s="62"/>
      <c r="CU11" s="62" t="s">
        <v>146</v>
      </c>
      <c r="CV11" s="62"/>
      <c r="CW11" s="62"/>
      <c r="CX11" s="62" t="s">
        <v>147</v>
      </c>
      <c r="CY11" s="62"/>
      <c r="CZ11" s="86"/>
      <c r="DA11" s="93" t="s">
        <v>183</v>
      </c>
      <c r="DB11" s="94"/>
      <c r="DC11" s="95"/>
      <c r="DD11" s="93" t="s">
        <v>184</v>
      </c>
      <c r="DE11" s="94"/>
      <c r="DF11" s="95"/>
      <c r="DG11" s="93" t="s">
        <v>185</v>
      </c>
      <c r="DH11" s="94"/>
      <c r="DI11" s="95"/>
      <c r="DJ11" s="82" t="s">
        <v>186</v>
      </c>
      <c r="DK11" s="82"/>
      <c r="DL11" s="82"/>
      <c r="DM11" s="82" t="s">
        <v>187</v>
      </c>
      <c r="DN11" s="82"/>
      <c r="DO11" s="82"/>
      <c r="DP11" s="82" t="s">
        <v>188</v>
      </c>
      <c r="DQ11" s="82"/>
      <c r="DR11" s="82"/>
      <c r="DS11" s="82" t="s">
        <v>189</v>
      </c>
      <c r="DT11" s="82"/>
      <c r="DU11" s="82"/>
      <c r="DV11" s="82" t="s">
        <v>190</v>
      </c>
      <c r="DW11" s="82"/>
      <c r="DX11" s="82"/>
      <c r="DY11" s="82" t="s">
        <v>191</v>
      </c>
      <c r="DZ11" s="82"/>
      <c r="EA11" s="82"/>
      <c r="EB11" s="93" t="s">
        <v>192</v>
      </c>
      <c r="EC11" s="94"/>
      <c r="ED11" s="94"/>
      <c r="EE11" s="82" t="s">
        <v>230</v>
      </c>
      <c r="EF11" s="82"/>
      <c r="EG11" s="82"/>
      <c r="EH11" s="82" t="s">
        <v>231</v>
      </c>
      <c r="EI11" s="82"/>
      <c r="EJ11" s="82"/>
      <c r="EK11" s="82" t="s">
        <v>232</v>
      </c>
      <c r="EL11" s="82"/>
      <c r="EM11" s="82"/>
      <c r="EN11" s="82" t="s">
        <v>233</v>
      </c>
      <c r="EO11" s="82"/>
      <c r="EP11" s="82"/>
      <c r="EQ11" s="82" t="s">
        <v>234</v>
      </c>
      <c r="ER11" s="82"/>
      <c r="ES11" s="82"/>
      <c r="ET11" s="82" t="s">
        <v>235</v>
      </c>
      <c r="EU11" s="82"/>
      <c r="EV11" s="82"/>
      <c r="EW11" s="82" t="s">
        <v>236</v>
      </c>
      <c r="EX11" s="82"/>
      <c r="EY11" s="82"/>
      <c r="EZ11" s="82" t="s">
        <v>237</v>
      </c>
      <c r="FA11" s="82"/>
      <c r="FB11" s="82"/>
      <c r="FC11" s="82" t="s">
        <v>238</v>
      </c>
      <c r="FD11" s="82"/>
      <c r="FE11" s="82"/>
      <c r="FF11" s="82" t="s">
        <v>239</v>
      </c>
      <c r="FG11" s="82"/>
      <c r="FH11" s="82"/>
      <c r="FI11" s="82" t="s">
        <v>240</v>
      </c>
      <c r="FJ11" s="82"/>
      <c r="FK11" s="82"/>
      <c r="FL11" s="82" t="s">
        <v>241</v>
      </c>
      <c r="FM11" s="82"/>
      <c r="FN11" s="82"/>
      <c r="FO11" s="82" t="s">
        <v>242</v>
      </c>
      <c r="FP11" s="82"/>
      <c r="FQ11" s="82"/>
      <c r="FR11" s="82" t="s">
        <v>243</v>
      </c>
      <c r="FS11" s="82"/>
      <c r="FT11" s="93"/>
      <c r="FU11" s="82" t="s">
        <v>293</v>
      </c>
      <c r="FV11" s="82"/>
      <c r="FW11" s="82"/>
      <c r="FX11" s="82" t="s">
        <v>294</v>
      </c>
      <c r="FY11" s="82"/>
      <c r="FZ11" s="82"/>
      <c r="GA11" s="82" t="s">
        <v>295</v>
      </c>
      <c r="GB11" s="82"/>
      <c r="GC11" s="82"/>
      <c r="GD11" s="82" t="s">
        <v>296</v>
      </c>
      <c r="GE11" s="82"/>
      <c r="GF11" s="82"/>
      <c r="GG11" s="82" t="s">
        <v>297</v>
      </c>
      <c r="GH11" s="82"/>
      <c r="GI11" s="82"/>
      <c r="GJ11" s="82" t="s">
        <v>298</v>
      </c>
      <c r="GK11" s="82"/>
      <c r="GL11" s="82"/>
      <c r="GM11" s="82" t="s">
        <v>299</v>
      </c>
      <c r="GN11" s="82"/>
      <c r="GO11" s="82"/>
      <c r="GP11" s="82" t="s">
        <v>300</v>
      </c>
      <c r="GQ11" s="82"/>
      <c r="GR11" s="82"/>
      <c r="GS11" s="82" t="s">
        <v>301</v>
      </c>
      <c r="GT11" s="82"/>
      <c r="GU11" s="82"/>
      <c r="GV11" s="82" t="s">
        <v>302</v>
      </c>
      <c r="GW11" s="82"/>
      <c r="GX11" s="82"/>
      <c r="GY11" s="82" t="s">
        <v>303</v>
      </c>
      <c r="GZ11" s="82"/>
      <c r="HA11" s="82"/>
      <c r="HB11" s="82" t="s">
        <v>304</v>
      </c>
      <c r="HC11" s="82"/>
      <c r="HD11" s="82"/>
      <c r="HE11" s="82" t="s">
        <v>305</v>
      </c>
      <c r="HF11" s="82"/>
      <c r="HG11" s="82"/>
      <c r="HH11" s="82" t="s">
        <v>306</v>
      </c>
      <c r="HI11" s="82"/>
      <c r="HJ11" s="82"/>
      <c r="HK11" s="82" t="s">
        <v>307</v>
      </c>
      <c r="HL11" s="82"/>
      <c r="HM11" s="82"/>
      <c r="HN11" s="82" t="s">
        <v>308</v>
      </c>
      <c r="HO11" s="82"/>
      <c r="HP11" s="82"/>
      <c r="HQ11" s="82" t="s">
        <v>309</v>
      </c>
      <c r="HR11" s="82"/>
      <c r="HS11" s="82"/>
    </row>
    <row r="12" spans="1:227" ht="156" customHeight="1" thickBot="1" x14ac:dyDescent="0.3">
      <c r="A12" s="72"/>
      <c r="B12" s="72"/>
      <c r="C12" s="69" t="s">
        <v>18</v>
      </c>
      <c r="D12" s="68"/>
      <c r="E12" s="68"/>
      <c r="F12" s="70" t="s">
        <v>401</v>
      </c>
      <c r="G12" s="70"/>
      <c r="H12" s="69"/>
      <c r="I12" s="71" t="s">
        <v>35</v>
      </c>
      <c r="J12" s="70"/>
      <c r="K12" s="70"/>
      <c r="L12" s="68" t="s">
        <v>40</v>
      </c>
      <c r="M12" s="68"/>
      <c r="N12" s="68"/>
      <c r="O12" s="68" t="s">
        <v>44</v>
      </c>
      <c r="P12" s="68"/>
      <c r="Q12" s="68"/>
      <c r="R12" s="68" t="s">
        <v>47</v>
      </c>
      <c r="S12" s="68"/>
      <c r="T12" s="68"/>
      <c r="U12" s="68" t="s">
        <v>52</v>
      </c>
      <c r="V12" s="68"/>
      <c r="W12" s="68"/>
      <c r="X12" s="68" t="s">
        <v>54</v>
      </c>
      <c r="Y12" s="68"/>
      <c r="Z12" s="68"/>
      <c r="AA12" s="68" t="s">
        <v>57</v>
      </c>
      <c r="AB12" s="68"/>
      <c r="AC12" s="68"/>
      <c r="AD12" s="68" t="s">
        <v>61</v>
      </c>
      <c r="AE12" s="68"/>
      <c r="AF12" s="68"/>
      <c r="AG12" s="68" t="s">
        <v>63</v>
      </c>
      <c r="AH12" s="68"/>
      <c r="AI12" s="68"/>
      <c r="AJ12" s="68" t="s">
        <v>67</v>
      </c>
      <c r="AK12" s="68"/>
      <c r="AL12" s="68"/>
      <c r="AM12" s="68" t="s">
        <v>89</v>
      </c>
      <c r="AN12" s="68"/>
      <c r="AO12" s="68"/>
      <c r="AP12" s="68" t="s">
        <v>92</v>
      </c>
      <c r="AQ12" s="68"/>
      <c r="AR12" s="68"/>
      <c r="AS12" s="68" t="s">
        <v>96</v>
      </c>
      <c r="AT12" s="68"/>
      <c r="AU12" s="68"/>
      <c r="AV12" s="68" t="s">
        <v>100</v>
      </c>
      <c r="AW12" s="68"/>
      <c r="AX12" s="68"/>
      <c r="AY12" s="68" t="s">
        <v>101</v>
      </c>
      <c r="AZ12" s="68"/>
      <c r="BA12" s="68"/>
      <c r="BB12" s="68" t="s">
        <v>104</v>
      </c>
      <c r="BC12" s="68"/>
      <c r="BD12" s="68"/>
      <c r="BE12" s="68" t="s">
        <v>108</v>
      </c>
      <c r="BF12" s="68"/>
      <c r="BG12" s="68"/>
      <c r="BH12" s="68" t="s">
        <v>112</v>
      </c>
      <c r="BI12" s="68"/>
      <c r="BJ12" s="68"/>
      <c r="BK12" s="68" t="s">
        <v>116</v>
      </c>
      <c r="BL12" s="68"/>
      <c r="BM12" s="68"/>
      <c r="BN12" s="68" t="s">
        <v>120</v>
      </c>
      <c r="BO12" s="68"/>
      <c r="BP12" s="68"/>
      <c r="BQ12" s="68" t="s">
        <v>124</v>
      </c>
      <c r="BR12" s="68"/>
      <c r="BS12" s="68"/>
      <c r="BT12" s="68" t="s">
        <v>128</v>
      </c>
      <c r="BU12" s="68"/>
      <c r="BV12" s="68"/>
      <c r="BW12" s="68" t="s">
        <v>132</v>
      </c>
      <c r="BX12" s="68"/>
      <c r="BY12" s="68"/>
      <c r="BZ12" s="68" t="s">
        <v>136</v>
      </c>
      <c r="CA12" s="68"/>
      <c r="CB12" s="68"/>
      <c r="CC12" s="80" t="s">
        <v>149</v>
      </c>
      <c r="CD12" s="81"/>
      <c r="CE12" s="88"/>
      <c r="CF12" s="80" t="s">
        <v>153</v>
      </c>
      <c r="CG12" s="81"/>
      <c r="CH12" s="88"/>
      <c r="CI12" s="80" t="s">
        <v>157</v>
      </c>
      <c r="CJ12" s="81"/>
      <c r="CK12" s="88"/>
      <c r="CL12" s="80" t="s">
        <v>161</v>
      </c>
      <c r="CM12" s="81"/>
      <c r="CN12" s="88"/>
      <c r="CO12" s="80" t="s">
        <v>165</v>
      </c>
      <c r="CP12" s="81"/>
      <c r="CQ12" s="88"/>
      <c r="CR12" s="80" t="s">
        <v>169</v>
      </c>
      <c r="CS12" s="81"/>
      <c r="CT12" s="88"/>
      <c r="CU12" s="80" t="s">
        <v>173</v>
      </c>
      <c r="CV12" s="81"/>
      <c r="CW12" s="88"/>
      <c r="CX12" s="80" t="s">
        <v>177</v>
      </c>
      <c r="CY12" s="81"/>
      <c r="CZ12" s="81"/>
      <c r="DA12" s="80" t="s">
        <v>193</v>
      </c>
      <c r="DB12" s="81"/>
      <c r="DC12" s="88"/>
      <c r="DD12" s="80" t="s">
        <v>195</v>
      </c>
      <c r="DE12" s="81"/>
      <c r="DF12" s="88"/>
      <c r="DG12" s="80" t="s">
        <v>199</v>
      </c>
      <c r="DH12" s="81"/>
      <c r="DI12" s="88"/>
      <c r="DJ12" s="80" t="s">
        <v>203</v>
      </c>
      <c r="DK12" s="81"/>
      <c r="DL12" s="88"/>
      <c r="DM12" s="80" t="s">
        <v>207</v>
      </c>
      <c r="DN12" s="81"/>
      <c r="DO12" s="88"/>
      <c r="DP12" s="80" t="s">
        <v>211</v>
      </c>
      <c r="DQ12" s="81"/>
      <c r="DR12" s="88"/>
      <c r="DS12" s="80" t="s">
        <v>215</v>
      </c>
      <c r="DT12" s="81"/>
      <c r="DU12" s="88"/>
      <c r="DV12" s="80" t="s">
        <v>219</v>
      </c>
      <c r="DW12" s="81"/>
      <c r="DX12" s="88"/>
      <c r="DY12" s="80" t="s">
        <v>223</v>
      </c>
      <c r="DZ12" s="81"/>
      <c r="EA12" s="88"/>
      <c r="EB12" s="80" t="s">
        <v>226</v>
      </c>
      <c r="EC12" s="81"/>
      <c r="ED12" s="81"/>
      <c r="EE12" s="80" t="s">
        <v>247</v>
      </c>
      <c r="EF12" s="81"/>
      <c r="EG12" s="88"/>
      <c r="EH12" s="80" t="s">
        <v>251</v>
      </c>
      <c r="EI12" s="81"/>
      <c r="EJ12" s="88"/>
      <c r="EK12" s="80" t="s">
        <v>255</v>
      </c>
      <c r="EL12" s="81"/>
      <c r="EM12" s="88"/>
      <c r="EN12" s="80" t="s">
        <v>259</v>
      </c>
      <c r="EO12" s="81"/>
      <c r="EP12" s="88"/>
      <c r="EQ12" s="80" t="s">
        <v>260</v>
      </c>
      <c r="ER12" s="81"/>
      <c r="ES12" s="88"/>
      <c r="ET12" s="80" t="s">
        <v>264</v>
      </c>
      <c r="EU12" s="81"/>
      <c r="EV12" s="88"/>
      <c r="EW12" s="80" t="s">
        <v>266</v>
      </c>
      <c r="EX12" s="81"/>
      <c r="EY12" s="88"/>
      <c r="EZ12" s="80" t="s">
        <v>268</v>
      </c>
      <c r="FA12" s="81"/>
      <c r="FB12" s="88"/>
      <c r="FC12" s="80" t="s">
        <v>270</v>
      </c>
      <c r="FD12" s="81"/>
      <c r="FE12" s="88"/>
      <c r="FF12" s="80" t="s">
        <v>274</v>
      </c>
      <c r="FG12" s="81"/>
      <c r="FH12" s="88"/>
      <c r="FI12" s="80" t="s">
        <v>277</v>
      </c>
      <c r="FJ12" s="81"/>
      <c r="FK12" s="88"/>
      <c r="FL12" s="80" t="s">
        <v>280</v>
      </c>
      <c r="FM12" s="81"/>
      <c r="FN12" s="88"/>
      <c r="FO12" s="80" t="s">
        <v>284</v>
      </c>
      <c r="FP12" s="81"/>
      <c r="FQ12" s="88"/>
      <c r="FR12" s="80" t="s">
        <v>287</v>
      </c>
      <c r="FS12" s="81"/>
      <c r="FT12" s="81"/>
      <c r="FU12" s="80" t="s">
        <v>313</v>
      </c>
      <c r="FV12" s="81"/>
      <c r="FW12" s="88"/>
      <c r="FX12" s="80" t="s">
        <v>314</v>
      </c>
      <c r="FY12" s="81"/>
      <c r="FZ12" s="88"/>
      <c r="GA12" s="80" t="s">
        <v>318</v>
      </c>
      <c r="GB12" s="81"/>
      <c r="GC12" s="88"/>
      <c r="GD12" s="80" t="s">
        <v>365</v>
      </c>
      <c r="GE12" s="81"/>
      <c r="GF12" s="88"/>
      <c r="GG12" s="80" t="s">
        <v>321</v>
      </c>
      <c r="GH12" s="81"/>
      <c r="GI12" s="88"/>
      <c r="GJ12" s="80" t="s">
        <v>323</v>
      </c>
      <c r="GK12" s="81"/>
      <c r="GL12" s="88"/>
      <c r="GM12" s="80" t="s">
        <v>327</v>
      </c>
      <c r="GN12" s="81"/>
      <c r="GO12" s="88"/>
      <c r="GP12" s="80" t="s">
        <v>329</v>
      </c>
      <c r="GQ12" s="81"/>
      <c r="GR12" s="88"/>
      <c r="GS12" s="80" t="s">
        <v>333</v>
      </c>
      <c r="GT12" s="81"/>
      <c r="GU12" s="88"/>
      <c r="GV12" s="80" t="s">
        <v>335</v>
      </c>
      <c r="GW12" s="81"/>
      <c r="GX12" s="88"/>
      <c r="GY12" s="80" t="s">
        <v>339</v>
      </c>
      <c r="GZ12" s="81"/>
      <c r="HA12" s="88"/>
      <c r="HB12" s="80" t="s">
        <v>343</v>
      </c>
      <c r="HC12" s="81"/>
      <c r="HD12" s="88"/>
      <c r="HE12" s="80" t="s">
        <v>347</v>
      </c>
      <c r="HF12" s="81"/>
      <c r="HG12" s="88"/>
      <c r="HH12" s="80" t="s">
        <v>351</v>
      </c>
      <c r="HI12" s="81"/>
      <c r="HJ12" s="88"/>
      <c r="HK12" s="80" t="s">
        <v>355</v>
      </c>
      <c r="HL12" s="81"/>
      <c r="HM12" s="88"/>
      <c r="HN12" s="80" t="s">
        <v>358</v>
      </c>
      <c r="HO12" s="81"/>
      <c r="HP12" s="88"/>
      <c r="HQ12" s="80" t="s">
        <v>361</v>
      </c>
      <c r="HR12" s="81"/>
      <c r="HS12" s="88"/>
    </row>
    <row r="13" spans="1:227" ht="90.6" customHeight="1" thickBot="1" x14ac:dyDescent="0.3">
      <c r="A13" s="72"/>
      <c r="B13" s="7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4" t="s">
        <v>3209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6" t="s">
        <v>3243</v>
      </c>
      <c r="B40" s="6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3215</v>
      </c>
      <c r="AI42" s="12"/>
    </row>
    <row r="43" spans="1:227" x14ac:dyDescent="0.25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 x14ac:dyDescent="0.25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 x14ac:dyDescent="0.25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 x14ac:dyDescent="0.25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3216</v>
      </c>
      <c r="C51" t="s">
        <v>3221</v>
      </c>
      <c r="D51">
        <f>(DA40+DD40+DG40+DJ40+DM40+DP40+DS40+DV40+DY40+EB40)/10</f>
        <v>0</v>
      </c>
    </row>
    <row r="52" spans="2:4" x14ac:dyDescent="0.25">
      <c r="B52" t="s">
        <v>3217</v>
      </c>
      <c r="C52" t="s">
        <v>3221</v>
      </c>
      <c r="D52">
        <f>(DB40+DE40+DH40+DK40+DN40+DQ40+DT40+DW40+DZ40+EC40)/10</f>
        <v>0</v>
      </c>
    </row>
    <row r="53" spans="2:4" x14ac:dyDescent="0.25">
      <c r="B53" t="s">
        <v>3218</v>
      </c>
      <c r="C53" t="s">
        <v>3221</v>
      </c>
      <c r="D53">
        <f>(DC40+DF40+DI40+DL40+DO40+DR40+DU40+DX40+EA40+ED40)/10</f>
        <v>0</v>
      </c>
    </row>
    <row r="55" spans="2:4" x14ac:dyDescent="0.25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 x14ac:dyDescent="0.25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 x14ac:dyDescent="0.25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 x14ac:dyDescent="0.25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 x14ac:dyDescent="0.25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 x14ac:dyDescent="0.25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2" t="s">
        <v>3240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5"/>
      <c r="BH4" s="76" t="s">
        <v>2</v>
      </c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 t="s">
        <v>2</v>
      </c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90" t="s">
        <v>181</v>
      </c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6"/>
      <c r="EQ4" s="89" t="s">
        <v>244</v>
      </c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99" t="s">
        <v>244</v>
      </c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 t="s">
        <v>244</v>
      </c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 t="s">
        <v>244</v>
      </c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1"/>
      <c r="HT4" s="76" t="s">
        <v>244</v>
      </c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84" t="s">
        <v>291</v>
      </c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4"/>
    </row>
    <row r="5" spans="1:317" ht="15.75" customHeight="1" x14ac:dyDescent="0.25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86" t="s">
        <v>86</v>
      </c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10"/>
      <c r="CU5" s="93" t="s">
        <v>3</v>
      </c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5"/>
      <c r="DP5" s="92" t="s">
        <v>182</v>
      </c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8"/>
      <c r="EQ5" s="62" t="s">
        <v>387</v>
      </c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96" t="s">
        <v>245</v>
      </c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 t="s">
        <v>426</v>
      </c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 t="s">
        <v>438</v>
      </c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8"/>
      <c r="HT5" s="96" t="s">
        <v>246</v>
      </c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3" t="s">
        <v>292</v>
      </c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5"/>
    </row>
    <row r="6" spans="1:317" ht="0.75" customHeight="1" x14ac:dyDescent="0.25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2"/>
      <c r="B11" s="72"/>
      <c r="C11" s="60" t="s">
        <v>368</v>
      </c>
      <c r="D11" s="61" t="s">
        <v>5</v>
      </c>
      <c r="E11" s="61" t="s">
        <v>6</v>
      </c>
      <c r="F11" s="62" t="s">
        <v>369</v>
      </c>
      <c r="G11" s="62" t="s">
        <v>7</v>
      </c>
      <c r="H11" s="62" t="s">
        <v>8</v>
      </c>
      <c r="I11" s="62" t="s">
        <v>370</v>
      </c>
      <c r="J11" s="62" t="s">
        <v>9</v>
      </c>
      <c r="K11" s="62" t="s">
        <v>10</v>
      </c>
      <c r="L11" s="61" t="s">
        <v>371</v>
      </c>
      <c r="M11" s="61" t="s">
        <v>9</v>
      </c>
      <c r="N11" s="61" t="s">
        <v>10</v>
      </c>
      <c r="O11" s="61" t="s">
        <v>372</v>
      </c>
      <c r="P11" s="61" t="s">
        <v>11</v>
      </c>
      <c r="Q11" s="61" t="s">
        <v>4</v>
      </c>
      <c r="R11" s="61" t="s">
        <v>373</v>
      </c>
      <c r="S11" s="61" t="s">
        <v>6</v>
      </c>
      <c r="T11" s="61" t="s">
        <v>12</v>
      </c>
      <c r="U11" s="61" t="s">
        <v>374</v>
      </c>
      <c r="V11" s="61" t="s">
        <v>6</v>
      </c>
      <c r="W11" s="61" t="s">
        <v>12</v>
      </c>
      <c r="X11" s="63" t="s">
        <v>375</v>
      </c>
      <c r="Y11" s="57" t="s">
        <v>10</v>
      </c>
      <c r="Z11" s="60" t="s">
        <v>13</v>
      </c>
      <c r="AA11" s="61" t="s">
        <v>376</v>
      </c>
      <c r="AB11" s="61" t="s">
        <v>14</v>
      </c>
      <c r="AC11" s="61" t="s">
        <v>15</v>
      </c>
      <c r="AD11" s="61" t="s">
        <v>377</v>
      </c>
      <c r="AE11" s="61" t="s">
        <v>4</v>
      </c>
      <c r="AF11" s="61" t="s">
        <v>5</v>
      </c>
      <c r="AG11" s="61" t="s">
        <v>378</v>
      </c>
      <c r="AH11" s="61" t="s">
        <v>12</v>
      </c>
      <c r="AI11" s="61" t="s">
        <v>7</v>
      </c>
      <c r="AJ11" s="86" t="s">
        <v>379</v>
      </c>
      <c r="AK11" s="109"/>
      <c r="AL11" s="109"/>
      <c r="AM11" s="86" t="s">
        <v>380</v>
      </c>
      <c r="AN11" s="109"/>
      <c r="AO11" s="109"/>
      <c r="AP11" s="86" t="s">
        <v>381</v>
      </c>
      <c r="AQ11" s="109"/>
      <c r="AR11" s="109"/>
      <c r="AS11" s="86" t="s">
        <v>382</v>
      </c>
      <c r="AT11" s="109"/>
      <c r="AU11" s="109"/>
      <c r="AV11" s="86" t="s">
        <v>383</v>
      </c>
      <c r="AW11" s="109"/>
      <c r="AX11" s="109"/>
      <c r="AY11" s="86" t="s">
        <v>384</v>
      </c>
      <c r="AZ11" s="109"/>
      <c r="BA11" s="109"/>
      <c r="BB11" s="86" t="s">
        <v>385</v>
      </c>
      <c r="BC11" s="109"/>
      <c r="BD11" s="109"/>
      <c r="BE11" s="86" t="s">
        <v>386</v>
      </c>
      <c r="BF11" s="109"/>
      <c r="BG11" s="109"/>
      <c r="BH11" s="61" t="s">
        <v>402</v>
      </c>
      <c r="BI11" s="61"/>
      <c r="BJ11" s="61"/>
      <c r="BK11" s="63" t="s">
        <v>5</v>
      </c>
      <c r="BL11" s="57"/>
      <c r="BM11" s="60"/>
      <c r="BN11" s="63" t="s">
        <v>403</v>
      </c>
      <c r="BO11" s="57"/>
      <c r="BP11" s="60"/>
      <c r="BQ11" s="61" t="s">
        <v>12</v>
      </c>
      <c r="BR11" s="61"/>
      <c r="BS11" s="61"/>
      <c r="BT11" s="61" t="s">
        <v>7</v>
      </c>
      <c r="BU11" s="61"/>
      <c r="BV11" s="61"/>
      <c r="BW11" s="61" t="s">
        <v>8</v>
      </c>
      <c r="BX11" s="61"/>
      <c r="BY11" s="61"/>
      <c r="BZ11" s="87" t="s">
        <v>16</v>
      </c>
      <c r="CA11" s="87"/>
      <c r="CB11" s="87"/>
      <c r="CC11" s="61" t="s">
        <v>9</v>
      </c>
      <c r="CD11" s="61"/>
      <c r="CE11" s="61"/>
      <c r="CF11" s="61" t="s">
        <v>10</v>
      </c>
      <c r="CG11" s="61"/>
      <c r="CH11" s="61"/>
      <c r="CI11" s="61" t="s">
        <v>13</v>
      </c>
      <c r="CJ11" s="61"/>
      <c r="CK11" s="61"/>
      <c r="CL11" s="61" t="s">
        <v>404</v>
      </c>
      <c r="CM11" s="61"/>
      <c r="CN11" s="61"/>
      <c r="CO11" s="61" t="s">
        <v>14</v>
      </c>
      <c r="CP11" s="61"/>
      <c r="CQ11" s="61"/>
      <c r="CR11" s="79" t="s">
        <v>15</v>
      </c>
      <c r="CS11" s="79"/>
      <c r="CT11" s="79"/>
      <c r="CU11" s="79" t="s">
        <v>405</v>
      </c>
      <c r="CV11" s="79"/>
      <c r="CW11" s="85"/>
      <c r="CX11" s="62" t="s">
        <v>406</v>
      </c>
      <c r="CY11" s="62"/>
      <c r="CZ11" s="62"/>
      <c r="DA11" s="62" t="s">
        <v>407</v>
      </c>
      <c r="DB11" s="62"/>
      <c r="DC11" s="62"/>
      <c r="DD11" s="82" t="s">
        <v>408</v>
      </c>
      <c r="DE11" s="82"/>
      <c r="DF11" s="82"/>
      <c r="DG11" s="62" t="s">
        <v>409</v>
      </c>
      <c r="DH11" s="62"/>
      <c r="DI11" s="62"/>
      <c r="DJ11" s="62" t="s">
        <v>410</v>
      </c>
      <c r="DK11" s="62"/>
      <c r="DL11" s="62"/>
      <c r="DM11" s="62" t="s">
        <v>411</v>
      </c>
      <c r="DN11" s="62"/>
      <c r="DO11" s="62"/>
      <c r="DP11" s="93" t="s">
        <v>396</v>
      </c>
      <c r="DQ11" s="94"/>
      <c r="DR11" s="95"/>
      <c r="DS11" s="93" t="s">
        <v>397</v>
      </c>
      <c r="DT11" s="94"/>
      <c r="DU11" s="95"/>
      <c r="DV11" s="93" t="s">
        <v>398</v>
      </c>
      <c r="DW11" s="94"/>
      <c r="DX11" s="95"/>
      <c r="DY11" s="82" t="s">
        <v>399</v>
      </c>
      <c r="DZ11" s="82"/>
      <c r="EA11" s="82"/>
      <c r="EB11" s="82" t="s">
        <v>400</v>
      </c>
      <c r="EC11" s="82"/>
      <c r="ED11" s="82"/>
      <c r="EE11" s="82" t="s">
        <v>412</v>
      </c>
      <c r="EF11" s="82"/>
      <c r="EG11" s="82"/>
      <c r="EH11" s="82" t="s">
        <v>413</v>
      </c>
      <c r="EI11" s="82"/>
      <c r="EJ11" s="82"/>
      <c r="EK11" s="82" t="s">
        <v>414</v>
      </c>
      <c r="EL11" s="82"/>
      <c r="EM11" s="82"/>
      <c r="EN11" s="82" t="s">
        <v>415</v>
      </c>
      <c r="EO11" s="82"/>
      <c r="EP11" s="93"/>
      <c r="EQ11" s="82" t="s">
        <v>388</v>
      </c>
      <c r="ER11" s="82"/>
      <c r="ES11" s="82"/>
      <c r="ET11" s="82" t="s">
        <v>389</v>
      </c>
      <c r="EU11" s="82"/>
      <c r="EV11" s="82"/>
      <c r="EW11" s="82" t="s">
        <v>390</v>
      </c>
      <c r="EX11" s="82"/>
      <c r="EY11" s="82"/>
      <c r="EZ11" s="82" t="s">
        <v>391</v>
      </c>
      <c r="FA11" s="82"/>
      <c r="FB11" s="82"/>
      <c r="FC11" s="82" t="s">
        <v>392</v>
      </c>
      <c r="FD11" s="82"/>
      <c r="FE11" s="82"/>
      <c r="FF11" s="82" t="s">
        <v>393</v>
      </c>
      <c r="FG11" s="82"/>
      <c r="FH11" s="82"/>
      <c r="FI11" s="82" t="s">
        <v>394</v>
      </c>
      <c r="FJ11" s="82"/>
      <c r="FK11" s="82"/>
      <c r="FL11" s="82" t="s">
        <v>395</v>
      </c>
      <c r="FM11" s="82"/>
      <c r="FN11" s="82"/>
      <c r="FO11" s="82" t="s">
        <v>431</v>
      </c>
      <c r="FP11" s="82"/>
      <c r="FQ11" s="82"/>
      <c r="FR11" s="82" t="s">
        <v>432</v>
      </c>
      <c r="FS11" s="82"/>
      <c r="FT11" s="82"/>
      <c r="FU11" s="82" t="s">
        <v>433</v>
      </c>
      <c r="FV11" s="82"/>
      <c r="FW11" s="82"/>
      <c r="FX11" s="82" t="s">
        <v>434</v>
      </c>
      <c r="FY11" s="82"/>
      <c r="FZ11" s="82"/>
      <c r="GA11" s="82" t="s">
        <v>435</v>
      </c>
      <c r="GB11" s="82"/>
      <c r="GC11" s="82"/>
      <c r="GD11" s="82" t="s">
        <v>436</v>
      </c>
      <c r="GE11" s="82"/>
      <c r="GF11" s="82"/>
      <c r="GG11" s="93" t="s">
        <v>437</v>
      </c>
      <c r="GH11" s="94"/>
      <c r="GI11" s="95"/>
      <c r="GJ11" s="93" t="s">
        <v>427</v>
      </c>
      <c r="GK11" s="94"/>
      <c r="GL11" s="95"/>
      <c r="GM11" s="93" t="s">
        <v>428</v>
      </c>
      <c r="GN11" s="94"/>
      <c r="GO11" s="95"/>
      <c r="GP11" s="93" t="s">
        <v>429</v>
      </c>
      <c r="GQ11" s="94"/>
      <c r="GR11" s="95"/>
      <c r="GS11" s="93" t="s">
        <v>430</v>
      </c>
      <c r="GT11" s="94"/>
      <c r="GU11" s="95"/>
      <c r="GV11" s="93" t="s">
        <v>439</v>
      </c>
      <c r="GW11" s="94"/>
      <c r="GX11" s="95"/>
      <c r="GY11" s="93" t="s">
        <v>440</v>
      </c>
      <c r="GZ11" s="94"/>
      <c r="HA11" s="95"/>
      <c r="HB11" s="93" t="s">
        <v>441</v>
      </c>
      <c r="HC11" s="94"/>
      <c r="HD11" s="95"/>
      <c r="HE11" s="93" t="s">
        <v>442</v>
      </c>
      <c r="HF11" s="94"/>
      <c r="HG11" s="95"/>
      <c r="HH11" s="93" t="s">
        <v>443</v>
      </c>
      <c r="HI11" s="94"/>
      <c r="HJ11" s="95"/>
      <c r="HK11" s="93" t="s">
        <v>444</v>
      </c>
      <c r="HL11" s="94"/>
      <c r="HM11" s="95"/>
      <c r="HN11" s="93" t="s">
        <v>445</v>
      </c>
      <c r="HO11" s="94"/>
      <c r="HP11" s="95"/>
      <c r="HQ11" s="93" t="s">
        <v>446</v>
      </c>
      <c r="HR11" s="94"/>
      <c r="HS11" s="95"/>
      <c r="HT11" s="95" t="s">
        <v>416</v>
      </c>
      <c r="HU11" s="82"/>
      <c r="HV11" s="82"/>
      <c r="HW11" s="82" t="s">
        <v>417</v>
      </c>
      <c r="HX11" s="82"/>
      <c r="HY11" s="82"/>
      <c r="HZ11" s="82" t="s">
        <v>418</v>
      </c>
      <c r="IA11" s="82"/>
      <c r="IB11" s="82"/>
      <c r="IC11" s="82" t="s">
        <v>419</v>
      </c>
      <c r="ID11" s="82"/>
      <c r="IE11" s="82"/>
      <c r="IF11" s="82" t="s">
        <v>420</v>
      </c>
      <c r="IG11" s="82"/>
      <c r="IH11" s="82"/>
      <c r="II11" s="82" t="s">
        <v>421</v>
      </c>
      <c r="IJ11" s="82"/>
      <c r="IK11" s="82"/>
      <c r="IL11" s="82" t="s">
        <v>422</v>
      </c>
      <c r="IM11" s="82"/>
      <c r="IN11" s="82"/>
      <c r="IO11" s="82" t="s">
        <v>423</v>
      </c>
      <c r="IP11" s="82"/>
      <c r="IQ11" s="82"/>
      <c r="IR11" s="82" t="s">
        <v>424</v>
      </c>
      <c r="IS11" s="82"/>
      <c r="IT11" s="82"/>
      <c r="IU11" s="82" t="s">
        <v>425</v>
      </c>
      <c r="IV11" s="82"/>
      <c r="IW11" s="82"/>
      <c r="IX11" s="82" t="s">
        <v>447</v>
      </c>
      <c r="IY11" s="82"/>
      <c r="IZ11" s="82"/>
      <c r="JA11" s="82" t="s">
        <v>448</v>
      </c>
      <c r="JB11" s="82"/>
      <c r="JC11" s="82"/>
      <c r="JD11" s="82" t="s">
        <v>449</v>
      </c>
      <c r="JE11" s="82"/>
      <c r="JF11" s="82"/>
      <c r="JG11" s="82" t="s">
        <v>450</v>
      </c>
      <c r="JH11" s="82"/>
      <c r="JI11" s="82"/>
      <c r="JJ11" s="82" t="s">
        <v>451</v>
      </c>
      <c r="JK11" s="82"/>
      <c r="JL11" s="82"/>
      <c r="JM11" s="82" t="s">
        <v>452</v>
      </c>
      <c r="JN11" s="82"/>
      <c r="JO11" s="82"/>
      <c r="JP11" s="82" t="s">
        <v>453</v>
      </c>
      <c r="JQ11" s="82"/>
      <c r="JR11" s="82"/>
      <c r="JS11" s="82" t="s">
        <v>454</v>
      </c>
      <c r="JT11" s="82"/>
      <c r="JU11" s="82"/>
      <c r="JV11" s="82" t="s">
        <v>455</v>
      </c>
      <c r="JW11" s="82"/>
      <c r="JX11" s="82"/>
      <c r="JY11" s="82" t="s">
        <v>456</v>
      </c>
      <c r="JZ11" s="82"/>
      <c r="KA11" s="82"/>
      <c r="KB11" s="82" t="s">
        <v>457</v>
      </c>
      <c r="KC11" s="82"/>
      <c r="KD11" s="82"/>
      <c r="KE11" s="82" t="s">
        <v>458</v>
      </c>
      <c r="KF11" s="82"/>
      <c r="KG11" s="82"/>
      <c r="KH11" s="82" t="s">
        <v>459</v>
      </c>
      <c r="KI11" s="82"/>
      <c r="KJ11" s="82"/>
      <c r="KK11" s="82" t="s">
        <v>460</v>
      </c>
      <c r="KL11" s="82"/>
      <c r="KM11" s="82"/>
      <c r="KN11" s="82" t="s">
        <v>461</v>
      </c>
      <c r="KO11" s="82"/>
      <c r="KP11" s="82"/>
      <c r="KQ11" s="82" t="s">
        <v>462</v>
      </c>
      <c r="KR11" s="82"/>
      <c r="KS11" s="82"/>
      <c r="KT11" s="82" t="s">
        <v>463</v>
      </c>
      <c r="KU11" s="82"/>
      <c r="KV11" s="93"/>
      <c r="KW11" s="82" t="s">
        <v>464</v>
      </c>
      <c r="KX11" s="82"/>
      <c r="KY11" s="93"/>
      <c r="KZ11" s="82" t="s">
        <v>465</v>
      </c>
      <c r="LA11" s="82"/>
      <c r="LB11" s="93"/>
      <c r="LC11" s="82" t="s">
        <v>466</v>
      </c>
      <c r="LD11" s="82"/>
      <c r="LE11" s="82"/>
    </row>
    <row r="12" spans="1:317" ht="110.25" customHeight="1" thickBot="1" x14ac:dyDescent="0.3">
      <c r="A12" s="72"/>
      <c r="B12" s="72"/>
      <c r="C12" s="80" t="s">
        <v>467</v>
      </c>
      <c r="D12" s="81"/>
      <c r="E12" s="88"/>
      <c r="F12" s="80" t="s">
        <v>471</v>
      </c>
      <c r="G12" s="81"/>
      <c r="H12" s="88"/>
      <c r="I12" s="80" t="s">
        <v>475</v>
      </c>
      <c r="J12" s="81"/>
      <c r="K12" s="88"/>
      <c r="L12" s="80" t="s">
        <v>479</v>
      </c>
      <c r="M12" s="81"/>
      <c r="N12" s="88"/>
      <c r="O12" s="80" t="s">
        <v>483</v>
      </c>
      <c r="P12" s="81"/>
      <c r="Q12" s="88"/>
      <c r="R12" s="80" t="s">
        <v>484</v>
      </c>
      <c r="S12" s="81"/>
      <c r="T12" s="88"/>
      <c r="U12" s="80" t="s">
        <v>488</v>
      </c>
      <c r="V12" s="81"/>
      <c r="W12" s="88"/>
      <c r="X12" s="80" t="s">
        <v>493</v>
      </c>
      <c r="Y12" s="81"/>
      <c r="Z12" s="88"/>
      <c r="AA12" s="80" t="s">
        <v>497</v>
      </c>
      <c r="AB12" s="81"/>
      <c r="AC12" s="88"/>
      <c r="AD12" s="80" t="s">
        <v>501</v>
      </c>
      <c r="AE12" s="81"/>
      <c r="AF12" s="88"/>
      <c r="AG12" s="80" t="s">
        <v>505</v>
      </c>
      <c r="AH12" s="81"/>
      <c r="AI12" s="88"/>
      <c r="AJ12" s="80" t="s">
        <v>508</v>
      </c>
      <c r="AK12" s="81"/>
      <c r="AL12" s="88"/>
      <c r="AM12" s="80" t="s">
        <v>511</v>
      </c>
      <c r="AN12" s="81"/>
      <c r="AO12" s="88"/>
      <c r="AP12" s="80" t="s">
        <v>514</v>
      </c>
      <c r="AQ12" s="81"/>
      <c r="AR12" s="88"/>
      <c r="AS12" s="80" t="s">
        <v>518</v>
      </c>
      <c r="AT12" s="81"/>
      <c r="AU12" s="88"/>
      <c r="AV12" s="80" t="s">
        <v>521</v>
      </c>
      <c r="AW12" s="81"/>
      <c r="AX12" s="88"/>
      <c r="AY12" s="80" t="s">
        <v>525</v>
      </c>
      <c r="AZ12" s="81"/>
      <c r="BA12" s="88"/>
      <c r="BB12" s="80" t="s">
        <v>529</v>
      </c>
      <c r="BC12" s="81"/>
      <c r="BD12" s="88"/>
      <c r="BE12" s="80" t="s">
        <v>533</v>
      </c>
      <c r="BF12" s="81"/>
      <c r="BG12" s="88"/>
      <c r="BH12" s="80" t="s">
        <v>537</v>
      </c>
      <c r="BI12" s="81"/>
      <c r="BJ12" s="88"/>
      <c r="BK12" s="80" t="s">
        <v>539</v>
      </c>
      <c r="BL12" s="81"/>
      <c r="BM12" s="88"/>
      <c r="BN12" s="80" t="s">
        <v>541</v>
      </c>
      <c r="BO12" s="81"/>
      <c r="BP12" s="88"/>
      <c r="BQ12" s="80" t="s">
        <v>543</v>
      </c>
      <c r="BR12" s="81"/>
      <c r="BS12" s="88"/>
      <c r="BT12" s="80" t="s">
        <v>547</v>
      </c>
      <c r="BU12" s="81"/>
      <c r="BV12" s="88"/>
      <c r="BW12" s="80" t="s">
        <v>550</v>
      </c>
      <c r="BX12" s="81"/>
      <c r="BY12" s="88"/>
      <c r="BZ12" s="80" t="s">
        <v>553</v>
      </c>
      <c r="CA12" s="81"/>
      <c r="CB12" s="88"/>
      <c r="CC12" s="80" t="s">
        <v>555</v>
      </c>
      <c r="CD12" s="81"/>
      <c r="CE12" s="88"/>
      <c r="CF12" s="80" t="s">
        <v>557</v>
      </c>
      <c r="CG12" s="81"/>
      <c r="CH12" s="88"/>
      <c r="CI12" s="80" t="s">
        <v>561</v>
      </c>
      <c r="CJ12" s="81"/>
      <c r="CK12" s="88"/>
      <c r="CL12" s="80" t="s">
        <v>565</v>
      </c>
      <c r="CM12" s="81"/>
      <c r="CN12" s="88"/>
      <c r="CO12" s="80" t="s">
        <v>569</v>
      </c>
      <c r="CP12" s="81"/>
      <c r="CQ12" s="88"/>
      <c r="CR12" s="80" t="s">
        <v>573</v>
      </c>
      <c r="CS12" s="81"/>
      <c r="CT12" s="88"/>
      <c r="CU12" s="80" t="s">
        <v>575</v>
      </c>
      <c r="CV12" s="81"/>
      <c r="CW12" s="88"/>
      <c r="CX12" s="80" t="s">
        <v>579</v>
      </c>
      <c r="CY12" s="81"/>
      <c r="CZ12" s="88"/>
      <c r="DA12" s="80" t="s">
        <v>582</v>
      </c>
      <c r="DB12" s="81"/>
      <c r="DC12" s="88"/>
      <c r="DD12" s="80" t="s">
        <v>586</v>
      </c>
      <c r="DE12" s="81"/>
      <c r="DF12" s="88"/>
      <c r="DG12" s="80" t="s">
        <v>589</v>
      </c>
      <c r="DH12" s="81"/>
      <c r="DI12" s="88"/>
      <c r="DJ12" s="80" t="s">
        <v>593</v>
      </c>
      <c r="DK12" s="81"/>
      <c r="DL12" s="88"/>
      <c r="DM12" s="80" t="s">
        <v>597</v>
      </c>
      <c r="DN12" s="81"/>
      <c r="DO12" s="88"/>
      <c r="DP12" s="80" t="s">
        <v>598</v>
      </c>
      <c r="DQ12" s="81"/>
      <c r="DR12" s="88"/>
      <c r="DS12" s="80" t="s">
        <v>601</v>
      </c>
      <c r="DT12" s="81"/>
      <c r="DU12" s="88"/>
      <c r="DV12" s="111" t="s">
        <v>604</v>
      </c>
      <c r="DW12" s="112"/>
      <c r="DX12" s="113"/>
      <c r="DY12" s="80" t="s">
        <v>608</v>
      </c>
      <c r="DZ12" s="81"/>
      <c r="EA12" s="88"/>
      <c r="EB12" s="80" t="s">
        <v>612</v>
      </c>
      <c r="EC12" s="81"/>
      <c r="ED12" s="88"/>
      <c r="EE12" s="80" t="s">
        <v>613</v>
      </c>
      <c r="EF12" s="81"/>
      <c r="EG12" s="88"/>
      <c r="EH12" s="80" t="s">
        <v>616</v>
      </c>
      <c r="EI12" s="81"/>
      <c r="EJ12" s="88"/>
      <c r="EK12" s="80" t="s">
        <v>617</v>
      </c>
      <c r="EL12" s="81"/>
      <c r="EM12" s="88"/>
      <c r="EN12" s="80" t="s">
        <v>620</v>
      </c>
      <c r="EO12" s="81"/>
      <c r="EP12" s="88"/>
      <c r="EQ12" s="80" t="s">
        <v>624</v>
      </c>
      <c r="ER12" s="81"/>
      <c r="ES12" s="88"/>
      <c r="ET12" s="80" t="s">
        <v>628</v>
      </c>
      <c r="EU12" s="81"/>
      <c r="EV12" s="88"/>
      <c r="EW12" s="80" t="s">
        <v>631</v>
      </c>
      <c r="EX12" s="81"/>
      <c r="EY12" s="88"/>
      <c r="EZ12" s="80" t="s">
        <v>634</v>
      </c>
      <c r="FA12" s="81"/>
      <c r="FB12" s="88"/>
      <c r="FC12" s="80" t="s">
        <v>638</v>
      </c>
      <c r="FD12" s="81"/>
      <c r="FE12" s="88"/>
      <c r="FF12" s="80" t="s">
        <v>642</v>
      </c>
      <c r="FG12" s="81"/>
      <c r="FH12" s="88"/>
      <c r="FI12" s="80" t="s">
        <v>646</v>
      </c>
      <c r="FJ12" s="81"/>
      <c r="FK12" s="88"/>
      <c r="FL12" s="80" t="s">
        <v>648</v>
      </c>
      <c r="FM12" s="81"/>
      <c r="FN12" s="88"/>
      <c r="FO12" s="80" t="s">
        <v>650</v>
      </c>
      <c r="FP12" s="81"/>
      <c r="FQ12" s="88"/>
      <c r="FR12" s="80" t="s">
        <v>652</v>
      </c>
      <c r="FS12" s="81"/>
      <c r="FT12" s="88"/>
      <c r="FU12" s="80" t="s">
        <v>653</v>
      </c>
      <c r="FV12" s="81"/>
      <c r="FW12" s="88"/>
      <c r="FX12" s="80" t="s">
        <v>654</v>
      </c>
      <c r="FY12" s="81"/>
      <c r="FZ12" s="88"/>
      <c r="GA12" s="80" t="s">
        <v>658</v>
      </c>
      <c r="GB12" s="81"/>
      <c r="GC12" s="88"/>
      <c r="GD12" s="80" t="s">
        <v>661</v>
      </c>
      <c r="GE12" s="81"/>
      <c r="GF12" s="88"/>
      <c r="GG12" s="80" t="s">
        <v>665</v>
      </c>
      <c r="GH12" s="81"/>
      <c r="GI12" s="88"/>
      <c r="GJ12" s="80" t="s">
        <v>667</v>
      </c>
      <c r="GK12" s="81"/>
      <c r="GL12" s="88"/>
      <c r="GM12" s="80" t="s">
        <v>669</v>
      </c>
      <c r="GN12" s="81"/>
      <c r="GO12" s="88"/>
      <c r="GP12" s="80" t="s">
        <v>673</v>
      </c>
      <c r="GQ12" s="81"/>
      <c r="GR12" s="88"/>
      <c r="GS12" s="80" t="s">
        <v>675</v>
      </c>
      <c r="GT12" s="81"/>
      <c r="GU12" s="88"/>
      <c r="GV12" s="80" t="s">
        <v>678</v>
      </c>
      <c r="GW12" s="81"/>
      <c r="GX12" s="88"/>
      <c r="GY12" s="80" t="s">
        <v>682</v>
      </c>
      <c r="GZ12" s="81"/>
      <c r="HA12" s="88"/>
      <c r="HB12" s="80" t="s">
        <v>685</v>
      </c>
      <c r="HC12" s="81"/>
      <c r="HD12" s="88"/>
      <c r="HE12" s="80" t="s">
        <v>686</v>
      </c>
      <c r="HF12" s="81"/>
      <c r="HG12" s="88"/>
      <c r="HH12" s="80" t="s">
        <v>690</v>
      </c>
      <c r="HI12" s="81"/>
      <c r="HJ12" s="88"/>
      <c r="HK12" s="80" t="s">
        <v>694</v>
      </c>
      <c r="HL12" s="81"/>
      <c r="HM12" s="88"/>
      <c r="HN12" s="80" t="s">
        <v>698</v>
      </c>
      <c r="HO12" s="81"/>
      <c r="HP12" s="88"/>
      <c r="HQ12" s="80" t="s">
        <v>699</v>
      </c>
      <c r="HR12" s="81"/>
      <c r="HS12" s="88"/>
      <c r="HT12" s="80" t="s">
        <v>700</v>
      </c>
      <c r="HU12" s="81"/>
      <c r="HV12" s="88"/>
      <c r="HW12" s="80" t="s">
        <v>704</v>
      </c>
      <c r="HX12" s="81"/>
      <c r="HY12" s="88"/>
      <c r="HZ12" s="80" t="s">
        <v>706</v>
      </c>
      <c r="IA12" s="81"/>
      <c r="IB12" s="88"/>
      <c r="IC12" s="80" t="s">
        <v>708</v>
      </c>
      <c r="ID12" s="81"/>
      <c r="IE12" s="88"/>
      <c r="IF12" s="80" t="s">
        <v>712</v>
      </c>
      <c r="IG12" s="81"/>
      <c r="IH12" s="88"/>
      <c r="II12" s="80" t="s">
        <v>713</v>
      </c>
      <c r="IJ12" s="81"/>
      <c r="IK12" s="88"/>
      <c r="IL12" s="80" t="s">
        <v>715</v>
      </c>
      <c r="IM12" s="81"/>
      <c r="IN12" s="88"/>
      <c r="IO12" s="80" t="s">
        <v>719</v>
      </c>
      <c r="IP12" s="81"/>
      <c r="IQ12" s="88"/>
      <c r="IR12" s="80" t="s">
        <v>722</v>
      </c>
      <c r="IS12" s="81"/>
      <c r="IT12" s="88"/>
      <c r="IU12" s="80" t="s">
        <v>726</v>
      </c>
      <c r="IV12" s="81"/>
      <c r="IW12" s="88"/>
      <c r="IX12" s="80" t="s">
        <v>728</v>
      </c>
      <c r="IY12" s="81"/>
      <c r="IZ12" s="88"/>
      <c r="JA12" s="80" t="s">
        <v>732</v>
      </c>
      <c r="JB12" s="81"/>
      <c r="JC12" s="88"/>
      <c r="JD12" s="80" t="s">
        <v>736</v>
      </c>
      <c r="JE12" s="81"/>
      <c r="JF12" s="88"/>
      <c r="JG12" s="80" t="s">
        <v>738</v>
      </c>
      <c r="JH12" s="81"/>
      <c r="JI12" s="88"/>
      <c r="JJ12" s="80" t="s">
        <v>742</v>
      </c>
      <c r="JK12" s="81"/>
      <c r="JL12" s="88"/>
      <c r="JM12" s="80" t="s">
        <v>745</v>
      </c>
      <c r="JN12" s="81"/>
      <c r="JO12" s="88"/>
      <c r="JP12" s="80" t="s">
        <v>749</v>
      </c>
      <c r="JQ12" s="81"/>
      <c r="JR12" s="88"/>
      <c r="JS12" s="80" t="s">
        <v>750</v>
      </c>
      <c r="JT12" s="81"/>
      <c r="JU12" s="88"/>
      <c r="JV12" s="80" t="s">
        <v>754</v>
      </c>
      <c r="JW12" s="81"/>
      <c r="JX12" s="88"/>
      <c r="JY12" s="80" t="s">
        <v>758</v>
      </c>
      <c r="JZ12" s="81"/>
      <c r="KA12" s="88"/>
      <c r="KB12" s="80" t="s">
        <v>762</v>
      </c>
      <c r="KC12" s="81"/>
      <c r="KD12" s="88"/>
      <c r="KE12" s="80" t="s">
        <v>766</v>
      </c>
      <c r="KF12" s="81"/>
      <c r="KG12" s="88"/>
      <c r="KH12" s="80" t="s">
        <v>770</v>
      </c>
      <c r="KI12" s="81"/>
      <c r="KJ12" s="88"/>
      <c r="KK12" s="80" t="s">
        <v>773</v>
      </c>
      <c r="KL12" s="81"/>
      <c r="KM12" s="88"/>
      <c r="KN12" s="80" t="s">
        <v>776</v>
      </c>
      <c r="KO12" s="81"/>
      <c r="KP12" s="88"/>
      <c r="KQ12" s="80" t="s">
        <v>779</v>
      </c>
      <c r="KR12" s="81"/>
      <c r="KS12" s="88"/>
      <c r="KT12" s="80" t="s">
        <v>783</v>
      </c>
      <c r="KU12" s="81"/>
      <c r="KV12" s="88"/>
      <c r="KW12" s="80" t="s">
        <v>785</v>
      </c>
      <c r="KX12" s="81"/>
      <c r="KY12" s="88"/>
      <c r="KZ12" s="80" t="s">
        <v>787</v>
      </c>
      <c r="LA12" s="81"/>
      <c r="LB12" s="88"/>
      <c r="LC12" s="80" t="s">
        <v>788</v>
      </c>
      <c r="LD12" s="81"/>
      <c r="LE12" s="88"/>
    </row>
    <row r="13" spans="1:317" ht="108.75" thickBot="1" x14ac:dyDescent="0.3">
      <c r="A13" s="72"/>
      <c r="B13" s="7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4" t="s">
        <v>789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66" t="s">
        <v>3244</v>
      </c>
      <c r="B40" s="6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3215</v>
      </c>
    </row>
    <row r="43" spans="1:317" x14ac:dyDescent="0.25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 x14ac:dyDescent="0.25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 x14ac:dyDescent="0.25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 x14ac:dyDescent="0.25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 x14ac:dyDescent="0.25">
      <c r="B51" t="s">
        <v>3216</v>
      </c>
      <c r="C51" t="s">
        <v>3226</v>
      </c>
      <c r="D51">
        <f>(DP40+DS40+DV40+DY40+EB40+EE40+EH40+EK40+EN40)/9</f>
        <v>0</v>
      </c>
    </row>
    <row r="52" spans="2:4" x14ac:dyDescent="0.25">
      <c r="B52" t="s">
        <v>3217</v>
      </c>
      <c r="C52" t="s">
        <v>3226</v>
      </c>
      <c r="D52">
        <f>(DQ40+DT40+DW40+DZ40+EC40+EF40+EI40+EL40+EO40)/9</f>
        <v>0</v>
      </c>
    </row>
    <row r="53" spans="2:4" x14ac:dyDescent="0.25">
      <c r="B53" t="s">
        <v>3218</v>
      </c>
      <c r="C53" t="s">
        <v>3226</v>
      </c>
      <c r="D53">
        <f>(DR40+DU40+DX40+EA40+ED40+EG40+EJ40+EM40+EP40)/9</f>
        <v>0</v>
      </c>
    </row>
    <row r="55" spans="2:4" x14ac:dyDescent="0.2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opLeftCell="A17" workbookViewId="0">
      <selection activeCell="A40" sqref="A40:B40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102" t="s">
        <v>3241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1" t="s">
        <v>2</v>
      </c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 t="s">
        <v>2</v>
      </c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76"/>
      <c r="DP4" s="121" t="s">
        <v>2</v>
      </c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05" t="s">
        <v>181</v>
      </c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6"/>
      <c r="FX4" s="89" t="s">
        <v>244</v>
      </c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124" t="s">
        <v>244</v>
      </c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00" t="s">
        <v>244</v>
      </c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1"/>
      <c r="JA4" s="124" t="s">
        <v>244</v>
      </c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124"/>
      <c r="JQ4" s="124"/>
      <c r="JR4" s="124"/>
      <c r="JS4" s="124"/>
      <c r="JT4" s="124"/>
      <c r="JU4" s="124"/>
      <c r="JV4" s="124"/>
      <c r="JW4" s="124"/>
      <c r="JX4" s="124"/>
      <c r="JY4" s="76" t="s">
        <v>244</v>
      </c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7"/>
      <c r="KW4" s="77"/>
      <c r="KX4" s="77"/>
      <c r="KY4" s="77"/>
      <c r="KZ4" s="77"/>
      <c r="LA4" s="77"/>
      <c r="LB4" s="77"/>
      <c r="LC4" s="77"/>
      <c r="LD4" s="77"/>
      <c r="LE4" s="77"/>
      <c r="LF4" s="77"/>
      <c r="LG4" s="77"/>
      <c r="LH4" s="78"/>
      <c r="LI4" s="84" t="s">
        <v>291</v>
      </c>
      <c r="LJ4" s="103"/>
      <c r="LK4" s="103"/>
      <c r="LL4" s="103"/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4"/>
    </row>
    <row r="5" spans="1:383" ht="15.75" customHeight="1" x14ac:dyDescent="0.25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 t="s">
        <v>86</v>
      </c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82" t="s">
        <v>3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93"/>
      <c r="DP5" s="82" t="s">
        <v>899</v>
      </c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109" t="s">
        <v>909</v>
      </c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10"/>
      <c r="FX5" s="62" t="s">
        <v>387</v>
      </c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96" t="s">
        <v>245</v>
      </c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8"/>
      <c r="IC5" s="122" t="s">
        <v>426</v>
      </c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123" t="s">
        <v>438</v>
      </c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123"/>
      <c r="JQ5" s="123"/>
      <c r="JR5" s="123"/>
      <c r="JS5" s="123"/>
      <c r="JT5" s="123"/>
      <c r="JU5" s="123"/>
      <c r="JV5" s="123"/>
      <c r="JW5" s="123"/>
      <c r="JX5" s="123"/>
      <c r="JY5" s="96" t="s">
        <v>246</v>
      </c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7"/>
      <c r="LF5" s="97"/>
      <c r="LG5" s="97"/>
      <c r="LH5" s="98"/>
      <c r="LI5" s="93" t="s">
        <v>292</v>
      </c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4"/>
      <c r="NK5" s="94"/>
      <c r="NL5" s="94"/>
      <c r="NM5" s="94"/>
      <c r="NN5" s="94"/>
      <c r="NO5" s="94"/>
      <c r="NP5" s="94"/>
      <c r="NQ5" s="94"/>
      <c r="NR5" s="94"/>
      <c r="NS5" s="95"/>
    </row>
    <row r="6" spans="1:383" ht="15.75" hidden="1" x14ac:dyDescent="0.25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72"/>
      <c r="B11" s="72"/>
      <c r="C11" s="60" t="s">
        <v>791</v>
      </c>
      <c r="D11" s="61" t="s">
        <v>5</v>
      </c>
      <c r="E11" s="61" t="s">
        <v>6</v>
      </c>
      <c r="F11" s="62" t="s">
        <v>876</v>
      </c>
      <c r="G11" s="62" t="s">
        <v>7</v>
      </c>
      <c r="H11" s="62" t="s">
        <v>8</v>
      </c>
      <c r="I11" s="62" t="s">
        <v>792</v>
      </c>
      <c r="J11" s="62" t="s">
        <v>9</v>
      </c>
      <c r="K11" s="62" t="s">
        <v>10</v>
      </c>
      <c r="L11" s="61" t="s">
        <v>793</v>
      </c>
      <c r="M11" s="61" t="s">
        <v>9</v>
      </c>
      <c r="N11" s="61" t="s">
        <v>10</v>
      </c>
      <c r="O11" s="61" t="s">
        <v>794</v>
      </c>
      <c r="P11" s="61" t="s">
        <v>11</v>
      </c>
      <c r="Q11" s="61" t="s">
        <v>4</v>
      </c>
      <c r="R11" s="61" t="s">
        <v>795</v>
      </c>
      <c r="S11" s="61" t="s">
        <v>6</v>
      </c>
      <c r="T11" s="61" t="s">
        <v>12</v>
      </c>
      <c r="U11" s="61" t="s">
        <v>796</v>
      </c>
      <c r="V11" s="61" t="s">
        <v>6</v>
      </c>
      <c r="W11" s="61" t="s">
        <v>12</v>
      </c>
      <c r="X11" s="63" t="s">
        <v>797</v>
      </c>
      <c r="Y11" s="57" t="s">
        <v>10</v>
      </c>
      <c r="Z11" s="60" t="s">
        <v>13</v>
      </c>
      <c r="AA11" s="61" t="s">
        <v>798</v>
      </c>
      <c r="AB11" s="61" t="s">
        <v>14</v>
      </c>
      <c r="AC11" s="61" t="s">
        <v>15</v>
      </c>
      <c r="AD11" s="61" t="s">
        <v>799</v>
      </c>
      <c r="AE11" s="61" t="s">
        <v>4</v>
      </c>
      <c r="AF11" s="61" t="s">
        <v>5</v>
      </c>
      <c r="AG11" s="61" t="s">
        <v>800</v>
      </c>
      <c r="AH11" s="61" t="s">
        <v>12</v>
      </c>
      <c r="AI11" s="61" t="s">
        <v>7</v>
      </c>
      <c r="AJ11" s="86" t="s">
        <v>877</v>
      </c>
      <c r="AK11" s="109"/>
      <c r="AL11" s="109"/>
      <c r="AM11" s="86" t="s">
        <v>801</v>
      </c>
      <c r="AN11" s="109"/>
      <c r="AO11" s="109"/>
      <c r="AP11" s="86" t="s">
        <v>802</v>
      </c>
      <c r="AQ11" s="109"/>
      <c r="AR11" s="109"/>
      <c r="AS11" s="86" t="s">
        <v>803</v>
      </c>
      <c r="AT11" s="109"/>
      <c r="AU11" s="109"/>
      <c r="AV11" s="86" t="s">
        <v>804</v>
      </c>
      <c r="AW11" s="109"/>
      <c r="AX11" s="109"/>
      <c r="AY11" s="86" t="s">
        <v>805</v>
      </c>
      <c r="AZ11" s="109"/>
      <c r="BA11" s="109"/>
      <c r="BB11" s="86" t="s">
        <v>806</v>
      </c>
      <c r="BC11" s="109"/>
      <c r="BD11" s="109"/>
      <c r="BE11" s="62" t="s">
        <v>807</v>
      </c>
      <c r="BF11" s="62"/>
      <c r="BG11" s="62"/>
      <c r="BH11" s="62" t="s">
        <v>898</v>
      </c>
      <c r="BI11" s="62"/>
      <c r="BJ11" s="62"/>
      <c r="BK11" s="60" t="s">
        <v>808</v>
      </c>
      <c r="BL11" s="61"/>
      <c r="BM11" s="61"/>
      <c r="BN11" s="63" t="s">
        <v>878</v>
      </c>
      <c r="BO11" s="57"/>
      <c r="BP11" s="60"/>
      <c r="BQ11" s="63" t="s">
        <v>809</v>
      </c>
      <c r="BR11" s="57"/>
      <c r="BS11" s="60"/>
      <c r="BT11" s="61" t="s">
        <v>810</v>
      </c>
      <c r="BU11" s="61"/>
      <c r="BV11" s="61"/>
      <c r="BW11" s="61" t="s">
        <v>811</v>
      </c>
      <c r="BX11" s="61"/>
      <c r="BY11" s="61"/>
      <c r="BZ11" s="61" t="s">
        <v>812</v>
      </c>
      <c r="CA11" s="61"/>
      <c r="CB11" s="61"/>
      <c r="CC11" s="87" t="s">
        <v>813</v>
      </c>
      <c r="CD11" s="87"/>
      <c r="CE11" s="87"/>
      <c r="CF11" s="61" t="s">
        <v>814</v>
      </c>
      <c r="CG11" s="61"/>
      <c r="CH11" s="61"/>
      <c r="CI11" s="61" t="s">
        <v>815</v>
      </c>
      <c r="CJ11" s="61"/>
      <c r="CK11" s="61"/>
      <c r="CL11" s="61" t="s">
        <v>816</v>
      </c>
      <c r="CM11" s="61"/>
      <c r="CN11" s="61"/>
      <c r="CO11" s="61" t="s">
        <v>817</v>
      </c>
      <c r="CP11" s="61"/>
      <c r="CQ11" s="61"/>
      <c r="CR11" s="61" t="s">
        <v>879</v>
      </c>
      <c r="CS11" s="61"/>
      <c r="CT11" s="61"/>
      <c r="CU11" s="79" t="s">
        <v>818</v>
      </c>
      <c r="CV11" s="79"/>
      <c r="CW11" s="79"/>
      <c r="CX11" s="79" t="s">
        <v>819</v>
      </c>
      <c r="CY11" s="79"/>
      <c r="CZ11" s="85"/>
      <c r="DA11" s="62" t="s">
        <v>820</v>
      </c>
      <c r="DB11" s="62"/>
      <c r="DC11" s="62"/>
      <c r="DD11" s="62" t="s">
        <v>821</v>
      </c>
      <c r="DE11" s="62"/>
      <c r="DF11" s="62"/>
      <c r="DG11" s="82" t="s">
        <v>822</v>
      </c>
      <c r="DH11" s="82"/>
      <c r="DI11" s="82"/>
      <c r="DJ11" s="62" t="s">
        <v>823</v>
      </c>
      <c r="DK11" s="62"/>
      <c r="DL11" s="62"/>
      <c r="DM11" s="62" t="s">
        <v>824</v>
      </c>
      <c r="DN11" s="62"/>
      <c r="DO11" s="86"/>
      <c r="DP11" s="62" t="s">
        <v>880</v>
      </c>
      <c r="DQ11" s="62"/>
      <c r="DR11" s="62"/>
      <c r="DS11" s="62" t="s">
        <v>900</v>
      </c>
      <c r="DT11" s="62"/>
      <c r="DU11" s="62"/>
      <c r="DV11" s="62" t="s">
        <v>901</v>
      </c>
      <c r="DW11" s="62"/>
      <c r="DX11" s="62"/>
      <c r="DY11" s="62" t="s">
        <v>902</v>
      </c>
      <c r="DZ11" s="62"/>
      <c r="EA11" s="62"/>
      <c r="EB11" s="62" t="s">
        <v>903</v>
      </c>
      <c r="EC11" s="62"/>
      <c r="ED11" s="62"/>
      <c r="EE11" s="62" t="s">
        <v>904</v>
      </c>
      <c r="EF11" s="62"/>
      <c r="EG11" s="62"/>
      <c r="EH11" s="62" t="s">
        <v>905</v>
      </c>
      <c r="EI11" s="62"/>
      <c r="EJ11" s="62"/>
      <c r="EK11" s="62" t="s">
        <v>906</v>
      </c>
      <c r="EL11" s="62"/>
      <c r="EM11" s="62"/>
      <c r="EN11" s="62" t="s">
        <v>907</v>
      </c>
      <c r="EO11" s="62"/>
      <c r="EP11" s="62"/>
      <c r="EQ11" s="62" t="s">
        <v>908</v>
      </c>
      <c r="ER11" s="62"/>
      <c r="ES11" s="62"/>
      <c r="ET11" s="94" t="s">
        <v>825</v>
      </c>
      <c r="EU11" s="94"/>
      <c r="EV11" s="95"/>
      <c r="EW11" s="93" t="s">
        <v>881</v>
      </c>
      <c r="EX11" s="94"/>
      <c r="EY11" s="95"/>
      <c r="EZ11" s="93" t="s">
        <v>826</v>
      </c>
      <c r="FA11" s="94"/>
      <c r="FB11" s="95"/>
      <c r="FC11" s="82" t="s">
        <v>827</v>
      </c>
      <c r="FD11" s="82"/>
      <c r="FE11" s="82"/>
      <c r="FF11" s="82" t="s">
        <v>828</v>
      </c>
      <c r="FG11" s="82"/>
      <c r="FH11" s="82"/>
      <c r="FI11" s="82" t="s">
        <v>829</v>
      </c>
      <c r="FJ11" s="82"/>
      <c r="FK11" s="82"/>
      <c r="FL11" s="82" t="s">
        <v>830</v>
      </c>
      <c r="FM11" s="82"/>
      <c r="FN11" s="82"/>
      <c r="FO11" s="82" t="s">
        <v>831</v>
      </c>
      <c r="FP11" s="82"/>
      <c r="FQ11" s="93"/>
      <c r="FR11" s="82" t="s">
        <v>832</v>
      </c>
      <c r="FS11" s="82"/>
      <c r="FT11" s="82"/>
      <c r="FU11" s="82" t="s">
        <v>910</v>
      </c>
      <c r="FV11" s="82"/>
      <c r="FW11" s="82"/>
      <c r="FX11" s="82" t="s">
        <v>833</v>
      </c>
      <c r="FY11" s="82"/>
      <c r="FZ11" s="82"/>
      <c r="GA11" s="82" t="s">
        <v>882</v>
      </c>
      <c r="GB11" s="82"/>
      <c r="GC11" s="82"/>
      <c r="GD11" s="82" t="s">
        <v>834</v>
      </c>
      <c r="GE11" s="82"/>
      <c r="GF11" s="82"/>
      <c r="GG11" s="82" t="s">
        <v>835</v>
      </c>
      <c r="GH11" s="82"/>
      <c r="GI11" s="82"/>
      <c r="GJ11" s="82" t="s">
        <v>836</v>
      </c>
      <c r="GK11" s="82"/>
      <c r="GL11" s="82"/>
      <c r="GM11" s="82" t="s">
        <v>837</v>
      </c>
      <c r="GN11" s="82"/>
      <c r="GO11" s="82"/>
      <c r="GP11" s="82" t="s">
        <v>838</v>
      </c>
      <c r="GQ11" s="82"/>
      <c r="GR11" s="82"/>
      <c r="GS11" s="82" t="s">
        <v>839</v>
      </c>
      <c r="GT11" s="82"/>
      <c r="GU11" s="82"/>
      <c r="GV11" s="82" t="s">
        <v>840</v>
      </c>
      <c r="GW11" s="82"/>
      <c r="GX11" s="82"/>
      <c r="GY11" s="82" t="s">
        <v>841</v>
      </c>
      <c r="GZ11" s="82"/>
      <c r="HA11" s="82"/>
      <c r="HB11" s="82" t="s">
        <v>842</v>
      </c>
      <c r="HC11" s="82"/>
      <c r="HD11" s="82"/>
      <c r="HE11" s="82" t="s">
        <v>883</v>
      </c>
      <c r="HF11" s="82"/>
      <c r="HG11" s="82"/>
      <c r="HH11" s="82" t="s">
        <v>843</v>
      </c>
      <c r="HI11" s="82"/>
      <c r="HJ11" s="82"/>
      <c r="HK11" s="82" t="s">
        <v>844</v>
      </c>
      <c r="HL11" s="82"/>
      <c r="HM11" s="82"/>
      <c r="HN11" s="93" t="s">
        <v>845</v>
      </c>
      <c r="HO11" s="94"/>
      <c r="HP11" s="95"/>
      <c r="HQ11" s="93" t="s">
        <v>846</v>
      </c>
      <c r="HR11" s="94"/>
      <c r="HS11" s="95"/>
      <c r="HT11" s="93" t="s">
        <v>847</v>
      </c>
      <c r="HU11" s="94"/>
      <c r="HV11" s="95"/>
      <c r="HW11" s="93" t="s">
        <v>848</v>
      </c>
      <c r="HX11" s="94"/>
      <c r="HY11" s="95"/>
      <c r="HZ11" s="93" t="s">
        <v>849</v>
      </c>
      <c r="IA11" s="94"/>
      <c r="IB11" s="95"/>
      <c r="IC11" s="93" t="s">
        <v>884</v>
      </c>
      <c r="ID11" s="94"/>
      <c r="IE11" s="95"/>
      <c r="IF11" s="93" t="s">
        <v>885</v>
      </c>
      <c r="IG11" s="94"/>
      <c r="IH11" s="95"/>
      <c r="II11" s="93" t="s">
        <v>886</v>
      </c>
      <c r="IJ11" s="94"/>
      <c r="IK11" s="95"/>
      <c r="IL11" s="93" t="s">
        <v>887</v>
      </c>
      <c r="IM11" s="94"/>
      <c r="IN11" s="95"/>
      <c r="IO11" s="93" t="s">
        <v>888</v>
      </c>
      <c r="IP11" s="94"/>
      <c r="IQ11" s="95"/>
      <c r="IR11" s="93" t="s">
        <v>889</v>
      </c>
      <c r="IS11" s="94"/>
      <c r="IT11" s="95"/>
      <c r="IU11" s="93" t="s">
        <v>890</v>
      </c>
      <c r="IV11" s="94"/>
      <c r="IW11" s="95"/>
      <c r="IX11" s="93" t="s">
        <v>891</v>
      </c>
      <c r="IY11" s="94"/>
      <c r="IZ11" s="95"/>
      <c r="JA11" s="95" t="s">
        <v>892</v>
      </c>
      <c r="JB11" s="82"/>
      <c r="JC11" s="82"/>
      <c r="JD11" s="82" t="s">
        <v>893</v>
      </c>
      <c r="JE11" s="82"/>
      <c r="JF11" s="82"/>
      <c r="JG11" s="82" t="s">
        <v>850</v>
      </c>
      <c r="JH11" s="82"/>
      <c r="JI11" s="82"/>
      <c r="JJ11" s="82" t="s">
        <v>851</v>
      </c>
      <c r="JK11" s="82"/>
      <c r="JL11" s="82"/>
      <c r="JM11" s="82" t="s">
        <v>894</v>
      </c>
      <c r="JN11" s="82"/>
      <c r="JO11" s="82"/>
      <c r="JP11" s="82" t="s">
        <v>852</v>
      </c>
      <c r="JQ11" s="82"/>
      <c r="JR11" s="82"/>
      <c r="JS11" s="82" t="s">
        <v>853</v>
      </c>
      <c r="JT11" s="82"/>
      <c r="JU11" s="82"/>
      <c r="JV11" s="82" t="s">
        <v>854</v>
      </c>
      <c r="JW11" s="82"/>
      <c r="JX11" s="82"/>
      <c r="JY11" s="82" t="s">
        <v>855</v>
      </c>
      <c r="JZ11" s="82"/>
      <c r="KA11" s="82"/>
      <c r="KB11" s="117" t="s">
        <v>856</v>
      </c>
      <c r="KC11" s="118"/>
      <c r="KD11" s="119"/>
      <c r="KE11" s="117" t="s">
        <v>857</v>
      </c>
      <c r="KF11" s="118"/>
      <c r="KG11" s="119"/>
      <c r="KH11" s="117" t="s">
        <v>858</v>
      </c>
      <c r="KI11" s="118"/>
      <c r="KJ11" s="119"/>
      <c r="KK11" s="117" t="s">
        <v>911</v>
      </c>
      <c r="KL11" s="118"/>
      <c r="KM11" s="119"/>
      <c r="KN11" s="117" t="s">
        <v>912</v>
      </c>
      <c r="KO11" s="118"/>
      <c r="KP11" s="119"/>
      <c r="KQ11" s="117" t="s">
        <v>913</v>
      </c>
      <c r="KR11" s="118"/>
      <c r="KS11" s="119"/>
      <c r="KT11" s="117" t="s">
        <v>914</v>
      </c>
      <c r="KU11" s="118"/>
      <c r="KV11" s="119"/>
      <c r="KW11" s="117" t="s">
        <v>915</v>
      </c>
      <c r="KX11" s="118"/>
      <c r="KY11" s="119"/>
      <c r="KZ11" s="117" t="s">
        <v>916</v>
      </c>
      <c r="LA11" s="118"/>
      <c r="LB11" s="119"/>
      <c r="LC11" s="117" t="s">
        <v>917</v>
      </c>
      <c r="LD11" s="118"/>
      <c r="LE11" s="119"/>
      <c r="LF11" s="117" t="s">
        <v>918</v>
      </c>
      <c r="LG11" s="118"/>
      <c r="LH11" s="119"/>
      <c r="LI11" s="82" t="s">
        <v>859</v>
      </c>
      <c r="LJ11" s="82"/>
      <c r="LK11" s="82"/>
      <c r="LL11" s="82" t="s">
        <v>895</v>
      </c>
      <c r="LM11" s="82"/>
      <c r="LN11" s="82"/>
      <c r="LO11" s="82" t="s">
        <v>860</v>
      </c>
      <c r="LP11" s="82"/>
      <c r="LQ11" s="82"/>
      <c r="LR11" s="82" t="s">
        <v>861</v>
      </c>
      <c r="LS11" s="82"/>
      <c r="LT11" s="82"/>
      <c r="LU11" s="82" t="s">
        <v>862</v>
      </c>
      <c r="LV11" s="82"/>
      <c r="LW11" s="82"/>
      <c r="LX11" s="82" t="s">
        <v>863</v>
      </c>
      <c r="LY11" s="82"/>
      <c r="LZ11" s="82"/>
      <c r="MA11" s="82" t="s">
        <v>864</v>
      </c>
      <c r="MB11" s="82"/>
      <c r="MC11" s="82"/>
      <c r="MD11" s="82" t="s">
        <v>865</v>
      </c>
      <c r="ME11" s="82"/>
      <c r="MF11" s="82"/>
      <c r="MG11" s="82" t="s">
        <v>866</v>
      </c>
      <c r="MH11" s="82"/>
      <c r="MI11" s="82"/>
      <c r="MJ11" s="82" t="s">
        <v>867</v>
      </c>
      <c r="MK11" s="82"/>
      <c r="ML11" s="82"/>
      <c r="MM11" s="82" t="s">
        <v>868</v>
      </c>
      <c r="MN11" s="82"/>
      <c r="MO11" s="82"/>
      <c r="MP11" s="82" t="s">
        <v>896</v>
      </c>
      <c r="MQ11" s="82"/>
      <c r="MR11" s="82"/>
      <c r="MS11" s="82" t="s">
        <v>869</v>
      </c>
      <c r="MT11" s="82"/>
      <c r="MU11" s="82"/>
      <c r="MV11" s="82" t="s">
        <v>870</v>
      </c>
      <c r="MW11" s="82"/>
      <c r="MX11" s="82"/>
      <c r="MY11" s="82" t="s">
        <v>871</v>
      </c>
      <c r="MZ11" s="82"/>
      <c r="NA11" s="82"/>
      <c r="NB11" s="82" t="s">
        <v>872</v>
      </c>
      <c r="NC11" s="82"/>
      <c r="ND11" s="82"/>
      <c r="NE11" s="82" t="s">
        <v>873</v>
      </c>
      <c r="NF11" s="82"/>
      <c r="NG11" s="93"/>
      <c r="NH11" s="82" t="s">
        <v>874</v>
      </c>
      <c r="NI11" s="82"/>
      <c r="NJ11" s="93"/>
      <c r="NK11" s="82" t="s">
        <v>875</v>
      </c>
      <c r="NL11" s="82"/>
      <c r="NM11" s="93"/>
      <c r="NN11" s="82" t="s">
        <v>897</v>
      </c>
      <c r="NO11" s="82"/>
      <c r="NP11" s="93"/>
      <c r="NQ11" s="93" t="s">
        <v>919</v>
      </c>
      <c r="NR11" s="103"/>
      <c r="NS11" s="104"/>
    </row>
    <row r="12" spans="1:383" ht="99.75" customHeight="1" thickBot="1" x14ac:dyDescent="0.3">
      <c r="A12" s="72"/>
      <c r="B12" s="72"/>
      <c r="C12" s="80" t="s">
        <v>920</v>
      </c>
      <c r="D12" s="81"/>
      <c r="E12" s="88"/>
      <c r="F12" s="80" t="s">
        <v>922</v>
      </c>
      <c r="G12" s="81"/>
      <c r="H12" s="88"/>
      <c r="I12" s="80" t="s">
        <v>479</v>
      </c>
      <c r="J12" s="81"/>
      <c r="K12" s="88"/>
      <c r="L12" s="80" t="s">
        <v>925</v>
      </c>
      <c r="M12" s="81"/>
      <c r="N12" s="88"/>
      <c r="O12" s="80" t="s">
        <v>929</v>
      </c>
      <c r="P12" s="81"/>
      <c r="Q12" s="88"/>
      <c r="R12" s="80" t="s">
        <v>931</v>
      </c>
      <c r="S12" s="81"/>
      <c r="T12" s="88"/>
      <c r="U12" s="80" t="s">
        <v>935</v>
      </c>
      <c r="V12" s="81"/>
      <c r="W12" s="88"/>
      <c r="X12" s="80" t="s">
        <v>939</v>
      </c>
      <c r="Y12" s="81"/>
      <c r="Z12" s="88"/>
      <c r="AA12" s="80" t="s">
        <v>943</v>
      </c>
      <c r="AB12" s="81"/>
      <c r="AC12" s="88"/>
      <c r="AD12" s="80" t="s">
        <v>947</v>
      </c>
      <c r="AE12" s="81"/>
      <c r="AF12" s="88"/>
      <c r="AG12" s="80" t="s">
        <v>950</v>
      </c>
      <c r="AH12" s="81"/>
      <c r="AI12" s="88"/>
      <c r="AJ12" s="80" t="s">
        <v>954</v>
      </c>
      <c r="AK12" s="81"/>
      <c r="AL12" s="88"/>
      <c r="AM12" s="80" t="s">
        <v>956</v>
      </c>
      <c r="AN12" s="81"/>
      <c r="AO12" s="88"/>
      <c r="AP12" s="80" t="s">
        <v>959</v>
      </c>
      <c r="AQ12" s="81"/>
      <c r="AR12" s="88"/>
      <c r="AS12" s="80" t="s">
        <v>962</v>
      </c>
      <c r="AT12" s="81"/>
      <c r="AU12" s="88"/>
      <c r="AV12" s="80" t="s">
        <v>966</v>
      </c>
      <c r="AW12" s="81"/>
      <c r="AX12" s="88"/>
      <c r="AY12" s="80" t="s">
        <v>969</v>
      </c>
      <c r="AZ12" s="81"/>
      <c r="BA12" s="88"/>
      <c r="BB12" s="80" t="s">
        <v>973</v>
      </c>
      <c r="BC12" s="81"/>
      <c r="BD12" s="88"/>
      <c r="BE12" s="80" t="s">
        <v>974</v>
      </c>
      <c r="BF12" s="81"/>
      <c r="BG12" s="88"/>
      <c r="BH12" s="80" t="s">
        <v>977</v>
      </c>
      <c r="BI12" s="81"/>
      <c r="BJ12" s="88"/>
      <c r="BK12" s="111" t="s">
        <v>981</v>
      </c>
      <c r="BL12" s="112"/>
      <c r="BM12" s="113"/>
      <c r="BN12" s="80" t="s">
        <v>982</v>
      </c>
      <c r="BO12" s="81"/>
      <c r="BP12" s="88"/>
      <c r="BQ12" s="80" t="s">
        <v>986</v>
      </c>
      <c r="BR12" s="81"/>
      <c r="BS12" s="88"/>
      <c r="BT12" s="80" t="s">
        <v>989</v>
      </c>
      <c r="BU12" s="81"/>
      <c r="BV12" s="88"/>
      <c r="BW12" s="80" t="s">
        <v>990</v>
      </c>
      <c r="BX12" s="81"/>
      <c r="BY12" s="88"/>
      <c r="BZ12" s="80" t="s">
        <v>994</v>
      </c>
      <c r="CA12" s="81"/>
      <c r="CB12" s="88"/>
      <c r="CC12" s="80" t="s">
        <v>996</v>
      </c>
      <c r="CD12" s="81"/>
      <c r="CE12" s="88"/>
      <c r="CF12" s="80" t="s">
        <v>1000</v>
      </c>
      <c r="CG12" s="81"/>
      <c r="CH12" s="88"/>
      <c r="CI12" s="80" t="s">
        <v>1004</v>
      </c>
      <c r="CJ12" s="81"/>
      <c r="CK12" s="88"/>
      <c r="CL12" s="80" t="s">
        <v>553</v>
      </c>
      <c r="CM12" s="81"/>
      <c r="CN12" s="88"/>
      <c r="CO12" s="80" t="s">
        <v>1006</v>
      </c>
      <c r="CP12" s="81"/>
      <c r="CQ12" s="88"/>
      <c r="CR12" s="80" t="s">
        <v>1010</v>
      </c>
      <c r="CS12" s="81"/>
      <c r="CT12" s="88"/>
      <c r="CU12" s="80" t="s">
        <v>1014</v>
      </c>
      <c r="CV12" s="81"/>
      <c r="CW12" s="88"/>
      <c r="CX12" s="80" t="s">
        <v>1016</v>
      </c>
      <c r="CY12" s="81"/>
      <c r="CZ12" s="88"/>
      <c r="DA12" s="80" t="s">
        <v>1019</v>
      </c>
      <c r="DB12" s="81"/>
      <c r="DC12" s="88"/>
      <c r="DD12" s="80" t="s">
        <v>1022</v>
      </c>
      <c r="DE12" s="81"/>
      <c r="DF12" s="88"/>
      <c r="DG12" s="80" t="s">
        <v>1024</v>
      </c>
      <c r="DH12" s="81"/>
      <c r="DI12" s="88"/>
      <c r="DJ12" s="80" t="s">
        <v>1028</v>
      </c>
      <c r="DK12" s="81"/>
      <c r="DL12" s="88"/>
      <c r="DM12" s="80" t="s">
        <v>1029</v>
      </c>
      <c r="DN12" s="81"/>
      <c r="DO12" s="88"/>
      <c r="DP12" s="80" t="s">
        <v>1033</v>
      </c>
      <c r="DQ12" s="81"/>
      <c r="DR12" s="88"/>
      <c r="DS12" s="80" t="s">
        <v>1034</v>
      </c>
      <c r="DT12" s="81"/>
      <c r="DU12" s="88"/>
      <c r="DV12" s="80" t="s">
        <v>1035</v>
      </c>
      <c r="DW12" s="81"/>
      <c r="DX12" s="88"/>
      <c r="DY12" s="80" t="s">
        <v>1039</v>
      </c>
      <c r="DZ12" s="81"/>
      <c r="EA12" s="88"/>
      <c r="EB12" s="80" t="s">
        <v>1043</v>
      </c>
      <c r="EC12" s="81"/>
      <c r="ED12" s="88"/>
      <c r="EE12" s="111" t="s">
        <v>1046</v>
      </c>
      <c r="EF12" s="112"/>
      <c r="EG12" s="113"/>
      <c r="EH12" s="80" t="s">
        <v>1049</v>
      </c>
      <c r="EI12" s="81"/>
      <c r="EJ12" s="88"/>
      <c r="EK12" s="80" t="s">
        <v>1052</v>
      </c>
      <c r="EL12" s="81"/>
      <c r="EM12" s="88"/>
      <c r="EN12" s="80" t="s">
        <v>1053</v>
      </c>
      <c r="EO12" s="81"/>
      <c r="EP12" s="88"/>
      <c r="EQ12" s="80" t="s">
        <v>1057</v>
      </c>
      <c r="ER12" s="81"/>
      <c r="ES12" s="88"/>
      <c r="ET12" s="80" t="s">
        <v>1060</v>
      </c>
      <c r="EU12" s="81"/>
      <c r="EV12" s="88"/>
      <c r="EW12" s="80" t="s">
        <v>1062</v>
      </c>
      <c r="EX12" s="81"/>
      <c r="EY12" s="88"/>
      <c r="EZ12" s="80" t="s">
        <v>1064</v>
      </c>
      <c r="FA12" s="81"/>
      <c r="FB12" s="88"/>
      <c r="FC12" s="80" t="s">
        <v>1067</v>
      </c>
      <c r="FD12" s="81"/>
      <c r="FE12" s="88"/>
      <c r="FF12" s="80" t="s">
        <v>1071</v>
      </c>
      <c r="FG12" s="81"/>
      <c r="FH12" s="88"/>
      <c r="FI12" s="80" t="s">
        <v>1073</v>
      </c>
      <c r="FJ12" s="81"/>
      <c r="FK12" s="88"/>
      <c r="FL12" s="80" t="s">
        <v>1077</v>
      </c>
      <c r="FM12" s="81"/>
      <c r="FN12" s="88"/>
      <c r="FO12" s="80" t="s">
        <v>1080</v>
      </c>
      <c r="FP12" s="81"/>
      <c r="FQ12" s="88"/>
      <c r="FR12" s="80" t="s">
        <v>1084</v>
      </c>
      <c r="FS12" s="81"/>
      <c r="FT12" s="88"/>
      <c r="FU12" s="80" t="s">
        <v>1088</v>
      </c>
      <c r="FV12" s="81"/>
      <c r="FW12" s="88"/>
      <c r="FX12" s="80" t="s">
        <v>1089</v>
      </c>
      <c r="FY12" s="81"/>
      <c r="FZ12" s="88"/>
      <c r="GA12" s="80" t="s">
        <v>1090</v>
      </c>
      <c r="GB12" s="81"/>
      <c r="GC12" s="88"/>
      <c r="GD12" s="80" t="s">
        <v>1092</v>
      </c>
      <c r="GE12" s="81"/>
      <c r="GF12" s="88"/>
      <c r="GG12" s="80" t="s">
        <v>1095</v>
      </c>
      <c r="GH12" s="81"/>
      <c r="GI12" s="88"/>
      <c r="GJ12" s="114" t="s">
        <v>1098</v>
      </c>
      <c r="GK12" s="115"/>
      <c r="GL12" s="116"/>
      <c r="GM12" s="80" t="s">
        <v>1102</v>
      </c>
      <c r="GN12" s="81"/>
      <c r="GO12" s="88"/>
      <c r="GP12" s="80" t="s">
        <v>1106</v>
      </c>
      <c r="GQ12" s="81"/>
      <c r="GR12" s="88"/>
      <c r="GS12" s="80" t="s">
        <v>1107</v>
      </c>
      <c r="GT12" s="81"/>
      <c r="GU12" s="88"/>
      <c r="GV12" s="80" t="s">
        <v>1114</v>
      </c>
      <c r="GW12" s="81"/>
      <c r="GX12" s="88"/>
      <c r="GY12" s="80" t="s">
        <v>1117</v>
      </c>
      <c r="GZ12" s="81"/>
      <c r="HA12" s="88"/>
      <c r="HB12" s="80" t="s">
        <v>1118</v>
      </c>
      <c r="HC12" s="81"/>
      <c r="HD12" s="88"/>
      <c r="HE12" s="80" t="s">
        <v>1122</v>
      </c>
      <c r="HF12" s="81"/>
      <c r="HG12" s="88"/>
      <c r="HH12" s="114" t="s">
        <v>1124</v>
      </c>
      <c r="HI12" s="115"/>
      <c r="HJ12" s="116"/>
      <c r="HK12" s="128" t="s">
        <v>1127</v>
      </c>
      <c r="HL12" s="129"/>
      <c r="HM12" s="130"/>
      <c r="HN12" s="80" t="s">
        <v>1130</v>
      </c>
      <c r="HO12" s="81"/>
      <c r="HP12" s="88"/>
      <c r="HQ12" s="80" t="s">
        <v>1131</v>
      </c>
      <c r="HR12" s="81"/>
      <c r="HS12" s="88"/>
      <c r="HT12" s="80" t="s">
        <v>1135</v>
      </c>
      <c r="HU12" s="81"/>
      <c r="HV12" s="88"/>
      <c r="HW12" s="80" t="s">
        <v>1139</v>
      </c>
      <c r="HX12" s="81"/>
      <c r="HY12" s="88"/>
      <c r="HZ12" s="80" t="s">
        <v>1143</v>
      </c>
      <c r="IA12" s="81"/>
      <c r="IB12" s="88"/>
      <c r="IC12" s="125" t="s">
        <v>1147</v>
      </c>
      <c r="ID12" s="126"/>
      <c r="IE12" s="127"/>
      <c r="IF12" s="114" t="s">
        <v>1149</v>
      </c>
      <c r="IG12" s="115"/>
      <c r="IH12" s="116"/>
      <c r="II12" s="114" t="s">
        <v>1153</v>
      </c>
      <c r="IJ12" s="115"/>
      <c r="IK12" s="116"/>
      <c r="IL12" s="114" t="s">
        <v>1157</v>
      </c>
      <c r="IM12" s="115"/>
      <c r="IN12" s="116"/>
      <c r="IO12" s="114" t="s">
        <v>1161</v>
      </c>
      <c r="IP12" s="115"/>
      <c r="IQ12" s="116"/>
      <c r="IR12" s="114" t="s">
        <v>1162</v>
      </c>
      <c r="IS12" s="115"/>
      <c r="IT12" s="116"/>
      <c r="IU12" s="114" t="s">
        <v>1166</v>
      </c>
      <c r="IV12" s="115"/>
      <c r="IW12" s="116"/>
      <c r="IX12" s="114" t="s">
        <v>1169</v>
      </c>
      <c r="IY12" s="115"/>
      <c r="IZ12" s="116"/>
      <c r="JA12" s="114" t="s">
        <v>1172</v>
      </c>
      <c r="JB12" s="115"/>
      <c r="JC12" s="116"/>
      <c r="JD12" s="114" t="s">
        <v>1173</v>
      </c>
      <c r="JE12" s="115"/>
      <c r="JF12" s="116"/>
      <c r="JG12" s="114" t="s">
        <v>1176</v>
      </c>
      <c r="JH12" s="115"/>
      <c r="JI12" s="116"/>
      <c r="JJ12" s="114" t="s">
        <v>1179</v>
      </c>
      <c r="JK12" s="115"/>
      <c r="JL12" s="116"/>
      <c r="JM12" s="114" t="s">
        <v>1183</v>
      </c>
      <c r="JN12" s="115"/>
      <c r="JO12" s="116"/>
      <c r="JP12" s="114" t="s">
        <v>1186</v>
      </c>
      <c r="JQ12" s="115"/>
      <c r="JR12" s="116"/>
      <c r="JS12" s="125" t="s">
        <v>1188</v>
      </c>
      <c r="JT12" s="126"/>
      <c r="JU12" s="127"/>
      <c r="JV12" s="114" t="s">
        <v>1192</v>
      </c>
      <c r="JW12" s="115"/>
      <c r="JX12" s="116"/>
      <c r="JY12" s="114" t="s">
        <v>1196</v>
      </c>
      <c r="JZ12" s="115"/>
      <c r="KA12" s="116"/>
      <c r="KB12" s="114" t="s">
        <v>1198</v>
      </c>
      <c r="KC12" s="115"/>
      <c r="KD12" s="116"/>
      <c r="KE12" s="114" t="s">
        <v>1199</v>
      </c>
      <c r="KF12" s="115"/>
      <c r="KG12" s="116"/>
      <c r="KH12" s="114" t="s">
        <v>1202</v>
      </c>
      <c r="KI12" s="115"/>
      <c r="KJ12" s="116"/>
      <c r="KK12" s="114" t="s">
        <v>1204</v>
      </c>
      <c r="KL12" s="115"/>
      <c r="KM12" s="116"/>
      <c r="KN12" s="114" t="s">
        <v>1208</v>
      </c>
      <c r="KO12" s="115"/>
      <c r="KP12" s="116"/>
      <c r="KQ12" s="114" t="s">
        <v>1212</v>
      </c>
      <c r="KR12" s="115"/>
      <c r="KS12" s="116"/>
      <c r="KT12" s="114" t="s">
        <v>1216</v>
      </c>
      <c r="KU12" s="115"/>
      <c r="KV12" s="116"/>
      <c r="KW12" s="114" t="s">
        <v>1218</v>
      </c>
      <c r="KX12" s="115"/>
      <c r="KY12" s="116"/>
      <c r="KZ12" s="114" t="s">
        <v>1219</v>
      </c>
      <c r="LA12" s="115"/>
      <c r="LB12" s="116"/>
      <c r="LC12" s="114" t="s">
        <v>1223</v>
      </c>
      <c r="LD12" s="115"/>
      <c r="LE12" s="116"/>
      <c r="LF12" s="114" t="s">
        <v>1227</v>
      </c>
      <c r="LG12" s="115"/>
      <c r="LH12" s="116"/>
      <c r="LI12" s="114" t="s">
        <v>1233</v>
      </c>
      <c r="LJ12" s="115"/>
      <c r="LK12" s="116"/>
      <c r="LL12" s="114" t="s">
        <v>1236</v>
      </c>
      <c r="LM12" s="115"/>
      <c r="LN12" s="116"/>
      <c r="LO12" s="114" t="s">
        <v>1238</v>
      </c>
      <c r="LP12" s="115"/>
      <c r="LQ12" s="116"/>
      <c r="LR12" s="125" t="s">
        <v>1242</v>
      </c>
      <c r="LS12" s="126"/>
      <c r="LT12" s="127"/>
      <c r="LU12" s="114" t="s">
        <v>1246</v>
      </c>
      <c r="LV12" s="115"/>
      <c r="LW12" s="116"/>
      <c r="LX12" s="114" t="s">
        <v>1247</v>
      </c>
      <c r="LY12" s="115"/>
      <c r="LZ12" s="116"/>
      <c r="MA12" s="114" t="s">
        <v>1248</v>
      </c>
      <c r="MB12" s="115"/>
      <c r="MC12" s="116"/>
      <c r="MD12" s="114" t="s">
        <v>1249</v>
      </c>
      <c r="ME12" s="115"/>
      <c r="MF12" s="116"/>
      <c r="MG12" s="114" t="s">
        <v>1252</v>
      </c>
      <c r="MH12" s="115"/>
      <c r="MI12" s="116"/>
      <c r="MJ12" s="114" t="s">
        <v>1254</v>
      </c>
      <c r="MK12" s="115"/>
      <c r="ML12" s="116"/>
      <c r="MM12" s="114" t="s">
        <v>1255</v>
      </c>
      <c r="MN12" s="115"/>
      <c r="MO12" s="116"/>
      <c r="MP12" s="114" t="s">
        <v>1259</v>
      </c>
      <c r="MQ12" s="115"/>
      <c r="MR12" s="116"/>
      <c r="MS12" s="114" t="s">
        <v>1261</v>
      </c>
      <c r="MT12" s="115"/>
      <c r="MU12" s="116"/>
      <c r="MV12" s="114" t="s">
        <v>1262</v>
      </c>
      <c r="MW12" s="115"/>
      <c r="MX12" s="116"/>
      <c r="MY12" s="114" t="s">
        <v>1265</v>
      </c>
      <c r="MZ12" s="115"/>
      <c r="NA12" s="116"/>
      <c r="NB12" s="114" t="s">
        <v>1266</v>
      </c>
      <c r="NC12" s="115"/>
      <c r="ND12" s="116"/>
      <c r="NE12" s="114" t="s">
        <v>1268</v>
      </c>
      <c r="NF12" s="115"/>
      <c r="NG12" s="116"/>
      <c r="NH12" s="114" t="s">
        <v>1272</v>
      </c>
      <c r="NI12" s="115"/>
      <c r="NJ12" s="116"/>
      <c r="NK12" s="114" t="s">
        <v>1276</v>
      </c>
      <c r="NL12" s="115"/>
      <c r="NM12" s="116"/>
      <c r="NN12" s="114" t="s">
        <v>1279</v>
      </c>
      <c r="NO12" s="115"/>
      <c r="NP12" s="116"/>
      <c r="NQ12" s="114" t="s">
        <v>1282</v>
      </c>
      <c r="NR12" s="115"/>
      <c r="NS12" s="116"/>
    </row>
    <row r="13" spans="1:383" ht="96.75" thickBot="1" x14ac:dyDescent="0.3">
      <c r="A13" s="72"/>
      <c r="B13" s="72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5">
      <c r="A39" s="64" t="s">
        <v>789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66" t="s">
        <v>3243</v>
      </c>
      <c r="B40" s="67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3215</v>
      </c>
    </row>
    <row r="43" spans="1:383" x14ac:dyDescent="0.25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 x14ac:dyDescent="0.25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 x14ac:dyDescent="0.25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 x14ac:dyDescent="0.25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25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25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25">
      <c r="B51" t="s">
        <v>3216</v>
      </c>
      <c r="C51" t="s">
        <v>3231</v>
      </c>
      <c r="D51">
        <f>(ET40+EW40+EZ40+FC40+FF40+FI40+FL40+FO40+FR40)/9</f>
        <v>0</v>
      </c>
    </row>
    <row r="52" spans="2:4" x14ac:dyDescent="0.25">
      <c r="B52" t="s">
        <v>3217</v>
      </c>
      <c r="C52" t="s">
        <v>3231</v>
      </c>
      <c r="D52">
        <f>(EU40+EX40+FA40+FD40+FG40+FJ40+FM40+FP40+FS40)/9</f>
        <v>0</v>
      </c>
    </row>
    <row r="53" spans="2:4" x14ac:dyDescent="0.25">
      <c r="B53" t="s">
        <v>3218</v>
      </c>
      <c r="C53" t="s">
        <v>3231</v>
      </c>
      <c r="D53">
        <f>(EV40+EY40+FB40+FE40+FH40+FK40+FN40+FQ40+FT40)/9</f>
        <v>0</v>
      </c>
    </row>
    <row r="55" spans="2:4" x14ac:dyDescent="0.25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25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25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25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 x14ac:dyDescent="0.25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 x14ac:dyDescent="0.25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U41"/>
  <sheetViews>
    <sheetView tabSelected="1" topLeftCell="B1" zoomScaleNormal="100" workbookViewId="0">
      <pane xSplit="20040" topLeftCell="SU1"/>
      <selection activeCell="O30" sqref="O30"/>
      <selection pane="topRight" activeCell="SU11" sqref="SU11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102" t="s">
        <v>3246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76" t="s">
        <v>2</v>
      </c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8"/>
      <c r="EH4" s="76" t="s">
        <v>2</v>
      </c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8"/>
      <c r="FX4" s="76" t="s">
        <v>2</v>
      </c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4"/>
      <c r="IU4" s="89" t="s">
        <v>181</v>
      </c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89"/>
      <c r="JZ4" s="89"/>
      <c r="KA4" s="89"/>
      <c r="KB4" s="89"/>
      <c r="KC4" s="89"/>
      <c r="KD4" s="89"/>
      <c r="KE4" s="89"/>
      <c r="KF4" s="89"/>
      <c r="KG4" s="89"/>
      <c r="KH4" s="106" t="s">
        <v>244</v>
      </c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124" t="s">
        <v>244</v>
      </c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24"/>
      <c r="MN4" s="124"/>
      <c r="MO4" s="124"/>
      <c r="MP4" s="124"/>
      <c r="MQ4" s="124"/>
      <c r="MR4" s="124"/>
      <c r="MS4" s="124"/>
      <c r="MT4" s="124"/>
      <c r="MU4" s="124"/>
      <c r="MV4" s="100" t="s">
        <v>244</v>
      </c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1"/>
      <c r="NZ4" s="99" t="s">
        <v>244</v>
      </c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0"/>
      <c r="OR4" s="100"/>
      <c r="OS4" s="100"/>
      <c r="OT4" s="100"/>
      <c r="OU4" s="100"/>
      <c r="OV4" s="100"/>
      <c r="OW4" s="100"/>
      <c r="OX4" s="100"/>
      <c r="OY4" s="100"/>
      <c r="OZ4" s="100"/>
      <c r="PA4" s="100"/>
      <c r="PB4" s="100"/>
      <c r="PC4" s="100"/>
      <c r="PD4" s="100"/>
      <c r="PE4" s="100"/>
      <c r="PF4" s="100"/>
      <c r="PG4" s="100"/>
      <c r="PH4" s="100"/>
      <c r="PI4" s="101"/>
      <c r="PJ4" s="76" t="s">
        <v>244</v>
      </c>
      <c r="PK4" s="77"/>
      <c r="PL4" s="77"/>
      <c r="PM4" s="77"/>
      <c r="PN4" s="77"/>
      <c r="PO4" s="77"/>
      <c r="PP4" s="77"/>
      <c r="PQ4" s="77"/>
      <c r="PR4" s="77"/>
      <c r="PS4" s="77"/>
      <c r="PT4" s="77"/>
      <c r="PU4" s="77"/>
      <c r="PV4" s="77"/>
      <c r="PW4" s="77"/>
      <c r="PX4" s="77"/>
      <c r="PY4" s="77"/>
      <c r="PZ4" s="77"/>
      <c r="QA4" s="77"/>
      <c r="QB4" s="77"/>
      <c r="QC4" s="77"/>
      <c r="QD4" s="77"/>
      <c r="QE4" s="77"/>
      <c r="QF4" s="77"/>
      <c r="QG4" s="77"/>
      <c r="QH4" s="77"/>
      <c r="QI4" s="77"/>
      <c r="QJ4" s="77"/>
      <c r="QK4" s="77"/>
      <c r="QL4" s="77"/>
      <c r="QM4" s="77"/>
      <c r="QN4" s="77"/>
      <c r="QO4" s="77"/>
      <c r="QP4" s="77"/>
      <c r="QQ4" s="77"/>
      <c r="QR4" s="77"/>
      <c r="QS4" s="77"/>
      <c r="QT4" s="77"/>
      <c r="QU4" s="77"/>
      <c r="QV4" s="77"/>
      <c r="QW4" s="77"/>
      <c r="QX4" s="77"/>
      <c r="QY4" s="77"/>
      <c r="QZ4" s="77"/>
      <c r="RA4" s="77"/>
      <c r="RB4" s="77"/>
      <c r="RC4" s="77"/>
      <c r="RD4" s="77"/>
      <c r="RE4" s="77"/>
      <c r="RF4" s="77"/>
      <c r="RG4" s="77"/>
      <c r="RH4" s="78"/>
      <c r="RI4" s="84" t="s">
        <v>291</v>
      </c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3"/>
      <c r="RX4" s="103"/>
      <c r="RY4" s="103"/>
      <c r="RZ4" s="103"/>
      <c r="SA4" s="103"/>
      <c r="SB4" s="103"/>
      <c r="SC4" s="103"/>
      <c r="SD4" s="103"/>
      <c r="SE4" s="103"/>
      <c r="SF4" s="103"/>
      <c r="SG4" s="103"/>
      <c r="SH4" s="103"/>
      <c r="SI4" s="103"/>
      <c r="SJ4" s="103"/>
      <c r="SK4" s="103"/>
      <c r="SL4" s="103"/>
      <c r="SM4" s="103"/>
      <c r="SN4" s="103"/>
      <c r="SO4" s="103"/>
      <c r="SP4" s="103"/>
      <c r="SQ4" s="103"/>
      <c r="SR4" s="103"/>
      <c r="SS4" s="103"/>
      <c r="ST4" s="103"/>
      <c r="SU4" s="103"/>
      <c r="SV4" s="103"/>
      <c r="SW4" s="103"/>
      <c r="SX4" s="103"/>
      <c r="SY4" s="103"/>
      <c r="SZ4" s="103"/>
      <c r="TA4" s="103"/>
      <c r="TB4" s="103"/>
      <c r="TC4" s="103"/>
      <c r="TD4" s="103"/>
      <c r="TE4" s="103"/>
      <c r="TF4" s="103"/>
      <c r="TG4" s="103"/>
      <c r="TH4" s="103"/>
      <c r="TI4" s="103"/>
      <c r="TJ4" s="103"/>
      <c r="TK4" s="103"/>
      <c r="TL4" s="103"/>
      <c r="TM4" s="103"/>
      <c r="TN4" s="103"/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3"/>
      <c r="VM4" s="103"/>
      <c r="VN4" s="103"/>
      <c r="VO4" s="103"/>
      <c r="VP4" s="103"/>
      <c r="VQ4" s="103"/>
      <c r="VR4" s="103"/>
      <c r="VS4" s="103"/>
      <c r="VT4" s="103"/>
      <c r="VU4" s="104"/>
    </row>
    <row r="5" spans="1:593" ht="13.5" customHeight="1" x14ac:dyDescent="0.25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86" t="s">
        <v>86</v>
      </c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10"/>
      <c r="EH5" s="93" t="s">
        <v>3</v>
      </c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5"/>
      <c r="FX5" s="93" t="s">
        <v>899</v>
      </c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4"/>
      <c r="IU5" s="62" t="s">
        <v>909</v>
      </c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110" t="s">
        <v>387</v>
      </c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96" t="s">
        <v>245</v>
      </c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8"/>
      <c r="MV5" s="122" t="s">
        <v>426</v>
      </c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22"/>
      <c r="NR5" s="122"/>
      <c r="NS5" s="122"/>
      <c r="NT5" s="122"/>
      <c r="NU5" s="122"/>
      <c r="NV5" s="122"/>
      <c r="NW5" s="122"/>
      <c r="NX5" s="122"/>
      <c r="NY5" s="122"/>
      <c r="NZ5" s="144" t="s">
        <v>438</v>
      </c>
      <c r="OA5" s="145"/>
      <c r="OB5" s="145"/>
      <c r="OC5" s="145"/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5"/>
      <c r="PA5" s="145"/>
      <c r="PB5" s="145"/>
      <c r="PC5" s="145"/>
      <c r="PD5" s="145"/>
      <c r="PE5" s="145"/>
      <c r="PF5" s="145"/>
      <c r="PG5" s="145"/>
      <c r="PH5" s="145"/>
      <c r="PI5" s="146"/>
      <c r="PJ5" s="96" t="s">
        <v>246</v>
      </c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7"/>
      <c r="QF5" s="97"/>
      <c r="QG5" s="97"/>
      <c r="QH5" s="97"/>
      <c r="QI5" s="97"/>
      <c r="QJ5" s="97"/>
      <c r="QK5" s="97"/>
      <c r="QL5" s="97"/>
      <c r="QM5" s="97"/>
      <c r="QN5" s="97"/>
      <c r="QO5" s="97"/>
      <c r="QP5" s="97"/>
      <c r="QQ5" s="97"/>
      <c r="QR5" s="97"/>
      <c r="QS5" s="97"/>
      <c r="QT5" s="97"/>
      <c r="QU5" s="97"/>
      <c r="QV5" s="97"/>
      <c r="QW5" s="97"/>
      <c r="QX5" s="97"/>
      <c r="QY5" s="97"/>
      <c r="QZ5" s="97"/>
      <c r="RA5" s="97"/>
      <c r="RB5" s="97"/>
      <c r="RC5" s="97"/>
      <c r="RD5" s="97"/>
      <c r="RE5" s="97"/>
      <c r="RF5" s="97"/>
      <c r="RG5" s="97"/>
      <c r="RH5" s="98"/>
      <c r="RI5" s="93" t="s">
        <v>292</v>
      </c>
      <c r="RJ5" s="94"/>
      <c r="RK5" s="94"/>
      <c r="RL5" s="94"/>
      <c r="RM5" s="94"/>
      <c r="RN5" s="94"/>
      <c r="RO5" s="94"/>
      <c r="RP5" s="94"/>
      <c r="RQ5" s="94"/>
      <c r="RR5" s="94"/>
      <c r="RS5" s="94"/>
      <c r="RT5" s="94"/>
      <c r="RU5" s="94"/>
      <c r="RV5" s="94"/>
      <c r="RW5" s="94"/>
      <c r="RX5" s="94"/>
      <c r="RY5" s="94"/>
      <c r="RZ5" s="94"/>
      <c r="SA5" s="94"/>
      <c r="SB5" s="94"/>
      <c r="SC5" s="94"/>
      <c r="SD5" s="94"/>
      <c r="SE5" s="94"/>
      <c r="SF5" s="94"/>
      <c r="SG5" s="94"/>
      <c r="SH5" s="94"/>
      <c r="SI5" s="94"/>
      <c r="SJ5" s="94"/>
      <c r="SK5" s="94"/>
      <c r="SL5" s="94"/>
      <c r="SM5" s="94"/>
      <c r="SN5" s="94"/>
      <c r="SO5" s="94"/>
      <c r="SP5" s="94"/>
      <c r="SQ5" s="94"/>
      <c r="SR5" s="94"/>
      <c r="SS5" s="94"/>
      <c r="ST5" s="94"/>
      <c r="SU5" s="94"/>
      <c r="SV5" s="94"/>
      <c r="SW5" s="94"/>
      <c r="SX5" s="94"/>
      <c r="SY5" s="94"/>
      <c r="SZ5" s="94"/>
      <c r="TA5" s="94"/>
      <c r="TB5" s="94"/>
      <c r="TC5" s="94"/>
      <c r="TD5" s="94"/>
      <c r="TE5" s="94"/>
      <c r="TF5" s="94"/>
      <c r="TG5" s="94"/>
      <c r="TH5" s="94"/>
      <c r="TI5" s="94"/>
      <c r="TJ5" s="94"/>
      <c r="TK5" s="94"/>
      <c r="TL5" s="94"/>
      <c r="TM5" s="94"/>
      <c r="TN5" s="94"/>
      <c r="TO5" s="94"/>
      <c r="TP5" s="94"/>
      <c r="TQ5" s="94"/>
      <c r="TR5" s="94"/>
      <c r="TS5" s="94"/>
      <c r="TT5" s="94"/>
      <c r="TU5" s="94"/>
      <c r="TV5" s="94"/>
      <c r="TW5" s="94"/>
      <c r="TX5" s="94"/>
      <c r="TY5" s="94"/>
      <c r="TZ5" s="94"/>
      <c r="UA5" s="94"/>
      <c r="UB5" s="94"/>
      <c r="UC5" s="94"/>
      <c r="UD5" s="94"/>
      <c r="UE5" s="94"/>
      <c r="UF5" s="94"/>
      <c r="UG5" s="94"/>
      <c r="UH5" s="94"/>
      <c r="UI5" s="94"/>
      <c r="UJ5" s="94"/>
      <c r="UK5" s="94"/>
      <c r="UL5" s="94"/>
      <c r="UM5" s="94"/>
      <c r="UN5" s="94"/>
      <c r="UO5" s="94"/>
      <c r="UP5" s="94"/>
      <c r="UQ5" s="94"/>
      <c r="UR5" s="94"/>
      <c r="US5" s="94"/>
      <c r="UT5" s="94"/>
      <c r="UU5" s="94"/>
      <c r="UV5" s="94"/>
      <c r="UW5" s="94"/>
      <c r="UX5" s="94"/>
      <c r="UY5" s="94"/>
      <c r="UZ5" s="94"/>
      <c r="VA5" s="94"/>
      <c r="VB5" s="94"/>
      <c r="VC5" s="94"/>
      <c r="VD5" s="94"/>
      <c r="VE5" s="94"/>
      <c r="VF5" s="94"/>
      <c r="VG5" s="94"/>
      <c r="VH5" s="94"/>
      <c r="VI5" s="94"/>
      <c r="VJ5" s="94"/>
      <c r="VK5" s="94"/>
      <c r="VL5" s="94"/>
      <c r="VM5" s="94"/>
      <c r="VN5" s="94"/>
      <c r="VO5" s="94"/>
      <c r="VP5" s="94"/>
      <c r="VQ5" s="94"/>
      <c r="VR5" s="94"/>
      <c r="VS5" s="94"/>
      <c r="VT5" s="94"/>
      <c r="VU5" s="95"/>
    </row>
    <row r="6" spans="1:593" ht="15.75" hidden="1" x14ac:dyDescent="0.25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72"/>
      <c r="B11" s="72"/>
      <c r="C11" s="60" t="s">
        <v>1287</v>
      </c>
      <c r="D11" s="61" t="s">
        <v>5</v>
      </c>
      <c r="E11" s="61" t="s">
        <v>6</v>
      </c>
      <c r="F11" s="62" t="s">
        <v>1288</v>
      </c>
      <c r="G11" s="62" t="s">
        <v>7</v>
      </c>
      <c r="H11" s="62" t="s">
        <v>8</v>
      </c>
      <c r="I11" s="62" t="s">
        <v>1392</v>
      </c>
      <c r="J11" s="62" t="s">
        <v>9</v>
      </c>
      <c r="K11" s="62" t="s">
        <v>10</v>
      </c>
      <c r="L11" s="61" t="s">
        <v>1289</v>
      </c>
      <c r="M11" s="61" t="s">
        <v>9</v>
      </c>
      <c r="N11" s="61" t="s">
        <v>10</v>
      </c>
      <c r="O11" s="61" t="s">
        <v>1290</v>
      </c>
      <c r="P11" s="61" t="s">
        <v>11</v>
      </c>
      <c r="Q11" s="61" t="s">
        <v>4</v>
      </c>
      <c r="R11" s="61" t="s">
        <v>1291</v>
      </c>
      <c r="S11" s="61" t="s">
        <v>6</v>
      </c>
      <c r="T11" s="61" t="s">
        <v>12</v>
      </c>
      <c r="U11" s="61" t="s">
        <v>1292</v>
      </c>
      <c r="V11" s="61" t="s">
        <v>6</v>
      </c>
      <c r="W11" s="61" t="s">
        <v>12</v>
      </c>
      <c r="X11" s="63" t="s">
        <v>1293</v>
      </c>
      <c r="Y11" s="57" t="s">
        <v>10</v>
      </c>
      <c r="Z11" s="60" t="s">
        <v>13</v>
      </c>
      <c r="AA11" s="61" t="s">
        <v>1294</v>
      </c>
      <c r="AB11" s="61" t="s">
        <v>14</v>
      </c>
      <c r="AC11" s="61" t="s">
        <v>15</v>
      </c>
      <c r="AD11" s="61" t="s">
        <v>1295</v>
      </c>
      <c r="AE11" s="61" t="s">
        <v>4</v>
      </c>
      <c r="AF11" s="61" t="s">
        <v>5</v>
      </c>
      <c r="AG11" s="61" t="s">
        <v>1296</v>
      </c>
      <c r="AH11" s="61" t="s">
        <v>12</v>
      </c>
      <c r="AI11" s="61" t="s">
        <v>7</v>
      </c>
      <c r="AJ11" s="86" t="s">
        <v>1297</v>
      </c>
      <c r="AK11" s="109"/>
      <c r="AL11" s="109"/>
      <c r="AM11" s="86" t="s">
        <v>1393</v>
      </c>
      <c r="AN11" s="109"/>
      <c r="AO11" s="109"/>
      <c r="AP11" s="86" t="s">
        <v>1298</v>
      </c>
      <c r="AQ11" s="109"/>
      <c r="AR11" s="109"/>
      <c r="AS11" s="86" t="s">
        <v>1299</v>
      </c>
      <c r="AT11" s="109"/>
      <c r="AU11" s="109"/>
      <c r="AV11" s="86" t="s">
        <v>1300</v>
      </c>
      <c r="AW11" s="109"/>
      <c r="AX11" s="109"/>
      <c r="AY11" s="86" t="s">
        <v>1301</v>
      </c>
      <c r="AZ11" s="109"/>
      <c r="BA11" s="109"/>
      <c r="BB11" s="86" t="s">
        <v>1302</v>
      </c>
      <c r="BC11" s="109"/>
      <c r="BD11" s="109"/>
      <c r="BE11" s="62" t="s">
        <v>1303</v>
      </c>
      <c r="BF11" s="62"/>
      <c r="BG11" s="62"/>
      <c r="BH11" s="141" t="s">
        <v>1304</v>
      </c>
      <c r="BI11" s="142"/>
      <c r="BJ11" s="143"/>
      <c r="BK11" s="63" t="s">
        <v>1414</v>
      </c>
      <c r="BL11" s="57"/>
      <c r="BM11" s="60"/>
      <c r="BN11" s="63" t="s">
        <v>1415</v>
      </c>
      <c r="BO11" s="57"/>
      <c r="BP11" s="60"/>
      <c r="BQ11" s="63" t="s">
        <v>1416</v>
      </c>
      <c r="BR11" s="57"/>
      <c r="BS11" s="60"/>
      <c r="BT11" s="63" t="s">
        <v>1417</v>
      </c>
      <c r="BU11" s="57"/>
      <c r="BV11" s="60"/>
      <c r="BW11" s="63" t="s">
        <v>1418</v>
      </c>
      <c r="BX11" s="57"/>
      <c r="BY11" s="60"/>
      <c r="BZ11" s="60" t="s">
        <v>1305</v>
      </c>
      <c r="CA11" s="61"/>
      <c r="CB11" s="61"/>
      <c r="CC11" s="63" t="s">
        <v>1306</v>
      </c>
      <c r="CD11" s="57"/>
      <c r="CE11" s="60"/>
      <c r="CF11" s="63" t="s">
        <v>1394</v>
      </c>
      <c r="CG11" s="57"/>
      <c r="CH11" s="60"/>
      <c r="CI11" s="61" t="s">
        <v>1307</v>
      </c>
      <c r="CJ11" s="61"/>
      <c r="CK11" s="61"/>
      <c r="CL11" s="61" t="s">
        <v>1308</v>
      </c>
      <c r="CM11" s="61"/>
      <c r="CN11" s="61"/>
      <c r="CO11" s="61" t="s">
        <v>1309</v>
      </c>
      <c r="CP11" s="61"/>
      <c r="CQ11" s="61"/>
      <c r="CR11" s="87" t="s">
        <v>1310</v>
      </c>
      <c r="CS11" s="87"/>
      <c r="CT11" s="87"/>
      <c r="CU11" s="61" t="s">
        <v>1311</v>
      </c>
      <c r="CV11" s="61"/>
      <c r="CW11" s="61"/>
      <c r="CX11" s="61" t="s">
        <v>1312</v>
      </c>
      <c r="CY11" s="61"/>
      <c r="CZ11" s="61"/>
      <c r="DA11" s="61" t="s">
        <v>1313</v>
      </c>
      <c r="DB11" s="61"/>
      <c r="DC11" s="61"/>
      <c r="DD11" s="61" t="s">
        <v>1314</v>
      </c>
      <c r="DE11" s="61"/>
      <c r="DF11" s="61"/>
      <c r="DG11" s="61" t="s">
        <v>1315</v>
      </c>
      <c r="DH11" s="61"/>
      <c r="DI11" s="61"/>
      <c r="DJ11" s="87" t="s">
        <v>1395</v>
      </c>
      <c r="DK11" s="87"/>
      <c r="DL11" s="87"/>
      <c r="DM11" s="87" t="s">
        <v>1316</v>
      </c>
      <c r="DN11" s="87"/>
      <c r="DO11" s="131"/>
      <c r="DP11" s="62" t="s">
        <v>1317</v>
      </c>
      <c r="DQ11" s="62"/>
      <c r="DR11" s="62"/>
      <c r="DS11" s="62" t="s">
        <v>1318</v>
      </c>
      <c r="DT11" s="62"/>
      <c r="DU11" s="62"/>
      <c r="DV11" s="82" t="s">
        <v>1319</v>
      </c>
      <c r="DW11" s="82"/>
      <c r="DX11" s="82"/>
      <c r="DY11" s="62" t="s">
        <v>1320</v>
      </c>
      <c r="DZ11" s="62"/>
      <c r="EA11" s="62"/>
      <c r="EB11" s="62" t="s">
        <v>1321</v>
      </c>
      <c r="EC11" s="62"/>
      <c r="ED11" s="86"/>
      <c r="EE11" s="62" t="s">
        <v>1322</v>
      </c>
      <c r="EF11" s="62"/>
      <c r="EG11" s="62"/>
      <c r="EH11" s="62" t="s">
        <v>1323</v>
      </c>
      <c r="EI11" s="62"/>
      <c r="EJ11" s="62"/>
      <c r="EK11" s="62" t="s">
        <v>1324</v>
      </c>
      <c r="EL11" s="62"/>
      <c r="EM11" s="62"/>
      <c r="EN11" s="62" t="s">
        <v>1396</v>
      </c>
      <c r="EO11" s="62"/>
      <c r="EP11" s="62"/>
      <c r="EQ11" s="62" t="s">
        <v>1325</v>
      </c>
      <c r="ER11" s="62"/>
      <c r="ES11" s="62"/>
      <c r="ET11" s="62" t="s">
        <v>1326</v>
      </c>
      <c r="EU11" s="62"/>
      <c r="EV11" s="62"/>
      <c r="EW11" s="62" t="s">
        <v>1327</v>
      </c>
      <c r="EX11" s="62"/>
      <c r="EY11" s="62"/>
      <c r="EZ11" s="62" t="s">
        <v>1328</v>
      </c>
      <c r="FA11" s="62"/>
      <c r="FB11" s="62"/>
      <c r="FC11" s="62" t="s">
        <v>1329</v>
      </c>
      <c r="FD11" s="62"/>
      <c r="FE11" s="62"/>
      <c r="FF11" s="62" t="s">
        <v>1330</v>
      </c>
      <c r="FG11" s="62"/>
      <c r="FH11" s="86"/>
      <c r="FI11" s="93" t="s">
        <v>1419</v>
      </c>
      <c r="FJ11" s="94"/>
      <c r="FK11" s="95"/>
      <c r="FL11" s="93" t="s">
        <v>1420</v>
      </c>
      <c r="FM11" s="94"/>
      <c r="FN11" s="95"/>
      <c r="FO11" s="93" t="s">
        <v>1421</v>
      </c>
      <c r="FP11" s="94"/>
      <c r="FQ11" s="95"/>
      <c r="FR11" s="93" t="s">
        <v>1422</v>
      </c>
      <c r="FS11" s="94"/>
      <c r="FT11" s="95"/>
      <c r="FU11" s="93" t="s">
        <v>1423</v>
      </c>
      <c r="FV11" s="94"/>
      <c r="FW11" s="95"/>
      <c r="FX11" s="93" t="s">
        <v>1424</v>
      </c>
      <c r="FY11" s="94"/>
      <c r="FZ11" s="95"/>
      <c r="GA11" s="93" t="s">
        <v>1425</v>
      </c>
      <c r="GB11" s="94"/>
      <c r="GC11" s="95"/>
      <c r="GD11" s="93" t="s">
        <v>1426</v>
      </c>
      <c r="GE11" s="94"/>
      <c r="GF11" s="95"/>
      <c r="GG11" s="93" t="s">
        <v>1427</v>
      </c>
      <c r="GH11" s="94"/>
      <c r="GI11" s="95"/>
      <c r="GJ11" s="93" t="s">
        <v>1428</v>
      </c>
      <c r="GK11" s="94"/>
      <c r="GL11" s="95"/>
      <c r="GM11" s="93" t="s">
        <v>1429</v>
      </c>
      <c r="GN11" s="94"/>
      <c r="GO11" s="95"/>
      <c r="GP11" s="93" t="s">
        <v>1430</v>
      </c>
      <c r="GQ11" s="94"/>
      <c r="GR11" s="95"/>
      <c r="GS11" s="93" t="s">
        <v>1431</v>
      </c>
      <c r="GT11" s="94"/>
      <c r="GU11" s="95"/>
      <c r="GV11" s="93" t="s">
        <v>1432</v>
      </c>
      <c r="GW11" s="94"/>
      <c r="GX11" s="95"/>
      <c r="GY11" s="93" t="s">
        <v>1433</v>
      </c>
      <c r="GZ11" s="94"/>
      <c r="HA11" s="95"/>
      <c r="HB11" s="93" t="s">
        <v>1434</v>
      </c>
      <c r="HC11" s="94"/>
      <c r="HD11" s="95"/>
      <c r="HE11" s="93" t="s">
        <v>1435</v>
      </c>
      <c r="HF11" s="94"/>
      <c r="HG11" s="95"/>
      <c r="HH11" s="93" t="s">
        <v>1436</v>
      </c>
      <c r="HI11" s="94"/>
      <c r="HJ11" s="95"/>
      <c r="HK11" s="93" t="s">
        <v>1437</v>
      </c>
      <c r="HL11" s="94"/>
      <c r="HM11" s="95"/>
      <c r="HN11" s="93" t="s">
        <v>1438</v>
      </c>
      <c r="HO11" s="94"/>
      <c r="HP11" s="95"/>
      <c r="HQ11" s="93" t="s">
        <v>1439</v>
      </c>
      <c r="HR11" s="94"/>
      <c r="HS11" s="95"/>
      <c r="HT11" s="93" t="s">
        <v>1440</v>
      </c>
      <c r="HU11" s="94"/>
      <c r="HV11" s="95"/>
      <c r="HW11" s="93" t="s">
        <v>1441</v>
      </c>
      <c r="HX11" s="94"/>
      <c r="HY11" s="95"/>
      <c r="HZ11" s="93" t="s">
        <v>1442</v>
      </c>
      <c r="IA11" s="94"/>
      <c r="IB11" s="95"/>
      <c r="IC11" s="93" t="s">
        <v>1443</v>
      </c>
      <c r="ID11" s="94"/>
      <c r="IE11" s="95"/>
      <c r="IF11" s="93" t="s">
        <v>1444</v>
      </c>
      <c r="IG11" s="94"/>
      <c r="IH11" s="95"/>
      <c r="II11" s="93" t="s">
        <v>1445</v>
      </c>
      <c r="IJ11" s="94"/>
      <c r="IK11" s="95"/>
      <c r="IL11" s="93" t="s">
        <v>1446</v>
      </c>
      <c r="IM11" s="94"/>
      <c r="IN11" s="95"/>
      <c r="IO11" s="93" t="s">
        <v>1447</v>
      </c>
      <c r="IP11" s="94"/>
      <c r="IQ11" s="95"/>
      <c r="IR11" s="93" t="s">
        <v>1448</v>
      </c>
      <c r="IS11" s="94"/>
      <c r="IT11" s="95"/>
      <c r="IU11" s="82" t="s">
        <v>1331</v>
      </c>
      <c r="IV11" s="82"/>
      <c r="IW11" s="82"/>
      <c r="IX11" s="82" t="s">
        <v>1332</v>
      </c>
      <c r="IY11" s="82"/>
      <c r="IZ11" s="82"/>
      <c r="JA11" s="82" t="s">
        <v>1397</v>
      </c>
      <c r="JB11" s="82"/>
      <c r="JC11" s="82"/>
      <c r="JD11" s="82" t="s">
        <v>1333</v>
      </c>
      <c r="JE11" s="82"/>
      <c r="JF11" s="82"/>
      <c r="JG11" s="82" t="s">
        <v>1334</v>
      </c>
      <c r="JH11" s="82"/>
      <c r="JI11" s="82"/>
      <c r="JJ11" s="82" t="s">
        <v>1335</v>
      </c>
      <c r="JK11" s="82"/>
      <c r="JL11" s="82"/>
      <c r="JM11" s="82" t="s">
        <v>1336</v>
      </c>
      <c r="JN11" s="82"/>
      <c r="JO11" s="82"/>
      <c r="JP11" s="82" t="s">
        <v>1337</v>
      </c>
      <c r="JQ11" s="82"/>
      <c r="JR11" s="82"/>
      <c r="JS11" s="82" t="s">
        <v>1338</v>
      </c>
      <c r="JT11" s="82"/>
      <c r="JU11" s="82"/>
      <c r="JV11" s="82" t="s">
        <v>1339</v>
      </c>
      <c r="JW11" s="82"/>
      <c r="JX11" s="82"/>
      <c r="JY11" s="82" t="s">
        <v>1449</v>
      </c>
      <c r="JZ11" s="82"/>
      <c r="KA11" s="82"/>
      <c r="KB11" s="82" t="s">
        <v>1450</v>
      </c>
      <c r="KC11" s="82"/>
      <c r="KD11" s="82"/>
      <c r="KE11" s="82" t="s">
        <v>1451</v>
      </c>
      <c r="KF11" s="82"/>
      <c r="KG11" s="82"/>
      <c r="KH11" s="95" t="s">
        <v>1340</v>
      </c>
      <c r="KI11" s="82"/>
      <c r="KJ11" s="82"/>
      <c r="KK11" s="82" t="s">
        <v>1341</v>
      </c>
      <c r="KL11" s="82"/>
      <c r="KM11" s="82"/>
      <c r="KN11" s="82" t="s">
        <v>1398</v>
      </c>
      <c r="KO11" s="82"/>
      <c r="KP11" s="82"/>
      <c r="KQ11" s="82" t="s">
        <v>1342</v>
      </c>
      <c r="KR11" s="82"/>
      <c r="KS11" s="82"/>
      <c r="KT11" s="82" t="s">
        <v>1343</v>
      </c>
      <c r="KU11" s="82"/>
      <c r="KV11" s="82"/>
      <c r="KW11" s="82" t="s">
        <v>1344</v>
      </c>
      <c r="KX11" s="82"/>
      <c r="KY11" s="82"/>
      <c r="KZ11" s="82" t="s">
        <v>1345</v>
      </c>
      <c r="LA11" s="82"/>
      <c r="LB11" s="82"/>
      <c r="LC11" s="117" t="s">
        <v>1346</v>
      </c>
      <c r="LD11" s="118"/>
      <c r="LE11" s="119"/>
      <c r="LF11" s="117" t="s">
        <v>1347</v>
      </c>
      <c r="LG11" s="118"/>
      <c r="LH11" s="119"/>
      <c r="LI11" s="117" t="s">
        <v>1348</v>
      </c>
      <c r="LJ11" s="118"/>
      <c r="LK11" s="119"/>
      <c r="LL11" s="117" t="s">
        <v>1349</v>
      </c>
      <c r="LM11" s="118"/>
      <c r="LN11" s="119"/>
      <c r="LO11" s="117" t="s">
        <v>1350</v>
      </c>
      <c r="LP11" s="118"/>
      <c r="LQ11" s="119"/>
      <c r="LR11" s="117" t="s">
        <v>1399</v>
      </c>
      <c r="LS11" s="118"/>
      <c r="LT11" s="119"/>
      <c r="LU11" s="117" t="s">
        <v>1351</v>
      </c>
      <c r="LV11" s="118"/>
      <c r="LW11" s="119"/>
      <c r="LX11" s="117" t="s">
        <v>1352</v>
      </c>
      <c r="LY11" s="118"/>
      <c r="LZ11" s="119"/>
      <c r="MA11" s="117" t="s">
        <v>1353</v>
      </c>
      <c r="MB11" s="118"/>
      <c r="MC11" s="119"/>
      <c r="MD11" s="117" t="s">
        <v>1354</v>
      </c>
      <c r="ME11" s="118"/>
      <c r="MF11" s="119"/>
      <c r="MG11" s="117" t="s">
        <v>1355</v>
      </c>
      <c r="MH11" s="118"/>
      <c r="MI11" s="119"/>
      <c r="MJ11" s="117" t="s">
        <v>1356</v>
      </c>
      <c r="MK11" s="118"/>
      <c r="ML11" s="119"/>
      <c r="MM11" s="93" t="s">
        <v>1357</v>
      </c>
      <c r="MN11" s="94"/>
      <c r="MO11" s="95"/>
      <c r="MP11" s="93" t="s">
        <v>1358</v>
      </c>
      <c r="MQ11" s="94"/>
      <c r="MR11" s="95"/>
      <c r="MS11" s="93" t="s">
        <v>1359</v>
      </c>
      <c r="MT11" s="94"/>
      <c r="MU11" s="95"/>
      <c r="MV11" s="117" t="s">
        <v>1400</v>
      </c>
      <c r="MW11" s="118"/>
      <c r="MX11" s="119"/>
      <c r="MY11" s="117" t="s">
        <v>1360</v>
      </c>
      <c r="MZ11" s="118"/>
      <c r="NA11" s="119"/>
      <c r="NB11" s="93" t="s">
        <v>1361</v>
      </c>
      <c r="NC11" s="94"/>
      <c r="ND11" s="95"/>
      <c r="NE11" s="93" t="s">
        <v>1362</v>
      </c>
      <c r="NF11" s="94"/>
      <c r="NG11" s="95"/>
      <c r="NH11" s="93" t="s">
        <v>1363</v>
      </c>
      <c r="NI11" s="94"/>
      <c r="NJ11" s="95"/>
      <c r="NK11" s="95" t="s">
        <v>1364</v>
      </c>
      <c r="NL11" s="82"/>
      <c r="NM11" s="82"/>
      <c r="NN11" s="82" t="s">
        <v>1365</v>
      </c>
      <c r="NO11" s="82"/>
      <c r="NP11" s="82"/>
      <c r="NQ11" s="131" t="s">
        <v>1401</v>
      </c>
      <c r="NR11" s="132"/>
      <c r="NS11" s="133"/>
      <c r="NT11" s="82" t="s">
        <v>1402</v>
      </c>
      <c r="NU11" s="82"/>
      <c r="NV11" s="82"/>
      <c r="NW11" s="82" t="s">
        <v>1403</v>
      </c>
      <c r="NX11" s="82"/>
      <c r="NY11" s="82"/>
      <c r="NZ11" s="82" t="s">
        <v>1404</v>
      </c>
      <c r="OA11" s="82"/>
      <c r="OB11" s="82"/>
      <c r="OC11" s="82" t="s">
        <v>1405</v>
      </c>
      <c r="OD11" s="82"/>
      <c r="OE11" s="82"/>
      <c r="OF11" s="82" t="s">
        <v>1406</v>
      </c>
      <c r="OG11" s="82"/>
      <c r="OH11" s="82"/>
      <c r="OI11" s="82" t="s">
        <v>1407</v>
      </c>
      <c r="OJ11" s="82"/>
      <c r="OK11" s="82"/>
      <c r="OL11" s="117" t="s">
        <v>1408</v>
      </c>
      <c r="OM11" s="118"/>
      <c r="ON11" s="119"/>
      <c r="OO11" s="117" t="s">
        <v>1409</v>
      </c>
      <c r="OP11" s="118"/>
      <c r="OQ11" s="119"/>
      <c r="OR11" s="117" t="s">
        <v>1410</v>
      </c>
      <c r="OS11" s="118"/>
      <c r="OT11" s="118"/>
      <c r="OU11" s="82" t="s">
        <v>1366</v>
      </c>
      <c r="OV11" s="82"/>
      <c r="OW11" s="82"/>
      <c r="OX11" s="117" t="s">
        <v>1367</v>
      </c>
      <c r="OY11" s="118"/>
      <c r="OZ11" s="119"/>
      <c r="PA11" s="117" t="s">
        <v>1368</v>
      </c>
      <c r="PB11" s="118"/>
      <c r="PC11" s="119"/>
      <c r="PD11" s="117" t="s">
        <v>1411</v>
      </c>
      <c r="PE11" s="118"/>
      <c r="PF11" s="119"/>
      <c r="PG11" s="117" t="s">
        <v>1369</v>
      </c>
      <c r="PH11" s="118"/>
      <c r="PI11" s="119"/>
      <c r="PJ11" s="117" t="s">
        <v>1370</v>
      </c>
      <c r="PK11" s="118"/>
      <c r="PL11" s="119"/>
      <c r="PM11" s="117" t="s">
        <v>1371</v>
      </c>
      <c r="PN11" s="118"/>
      <c r="PO11" s="119"/>
      <c r="PP11" s="117" t="s">
        <v>1372</v>
      </c>
      <c r="PQ11" s="118"/>
      <c r="PR11" s="119"/>
      <c r="PS11" s="117" t="s">
        <v>1452</v>
      </c>
      <c r="PT11" s="118"/>
      <c r="PU11" s="118"/>
      <c r="PV11" s="118" t="s">
        <v>1453</v>
      </c>
      <c r="PW11" s="118"/>
      <c r="PX11" s="118"/>
      <c r="PY11" s="118" t="s">
        <v>1454</v>
      </c>
      <c r="PZ11" s="118"/>
      <c r="QA11" s="118"/>
      <c r="QB11" s="118" t="s">
        <v>1455</v>
      </c>
      <c r="QC11" s="118"/>
      <c r="QD11" s="118"/>
      <c r="QE11" s="118" t="s">
        <v>1456</v>
      </c>
      <c r="QF11" s="118"/>
      <c r="QG11" s="118"/>
      <c r="QH11" s="118" t="s">
        <v>1457</v>
      </c>
      <c r="QI11" s="118"/>
      <c r="QJ11" s="118"/>
      <c r="QK11" s="118" t="s">
        <v>1458</v>
      </c>
      <c r="QL11" s="118"/>
      <c r="QM11" s="118"/>
      <c r="QN11" s="118" t="s">
        <v>1459</v>
      </c>
      <c r="QO11" s="118"/>
      <c r="QP11" s="118"/>
      <c r="QQ11" s="118" t="s">
        <v>1460</v>
      </c>
      <c r="QR11" s="118"/>
      <c r="QS11" s="118"/>
      <c r="QT11" s="118" t="s">
        <v>1461</v>
      </c>
      <c r="QU11" s="118"/>
      <c r="QV11" s="118"/>
      <c r="QW11" s="118" t="s">
        <v>1462</v>
      </c>
      <c r="QX11" s="118"/>
      <c r="QY11" s="118"/>
      <c r="QZ11" s="118" t="s">
        <v>1463</v>
      </c>
      <c r="RA11" s="118"/>
      <c r="RB11" s="118"/>
      <c r="RC11" s="118" t="s">
        <v>1464</v>
      </c>
      <c r="RD11" s="118"/>
      <c r="RE11" s="118"/>
      <c r="RF11" s="118" t="s">
        <v>1465</v>
      </c>
      <c r="RG11" s="118"/>
      <c r="RH11" s="119"/>
      <c r="RI11" s="82" t="s">
        <v>1373</v>
      </c>
      <c r="RJ11" s="82"/>
      <c r="RK11" s="82"/>
      <c r="RL11" s="82" t="s">
        <v>1374</v>
      </c>
      <c r="RM11" s="82"/>
      <c r="RN11" s="82"/>
      <c r="RO11" s="82" t="s">
        <v>1412</v>
      </c>
      <c r="RP11" s="82"/>
      <c r="RQ11" s="82"/>
      <c r="RR11" s="82" t="s">
        <v>1375</v>
      </c>
      <c r="RS11" s="82"/>
      <c r="RT11" s="82"/>
      <c r="RU11" s="82" t="s">
        <v>1376</v>
      </c>
      <c r="RV11" s="82"/>
      <c r="RW11" s="82"/>
      <c r="RX11" s="82" t="s">
        <v>1377</v>
      </c>
      <c r="RY11" s="82"/>
      <c r="RZ11" s="82"/>
      <c r="SA11" s="82" t="s">
        <v>1378</v>
      </c>
      <c r="SB11" s="82"/>
      <c r="SC11" s="82"/>
      <c r="SD11" s="82" t="s">
        <v>1379</v>
      </c>
      <c r="SE11" s="82"/>
      <c r="SF11" s="82"/>
      <c r="SG11" s="82" t="s">
        <v>1380</v>
      </c>
      <c r="SH11" s="82"/>
      <c r="SI11" s="82"/>
      <c r="SJ11" s="82" t="s">
        <v>1381</v>
      </c>
      <c r="SK11" s="82"/>
      <c r="SL11" s="82"/>
      <c r="SM11" s="82" t="s">
        <v>1382</v>
      </c>
      <c r="SN11" s="82"/>
      <c r="SO11" s="82"/>
      <c r="SP11" s="82" t="s">
        <v>1383</v>
      </c>
      <c r="SQ11" s="82"/>
      <c r="SR11" s="82"/>
      <c r="SS11" s="82" t="s">
        <v>1413</v>
      </c>
      <c r="ST11" s="82"/>
      <c r="SU11" s="82"/>
      <c r="SV11" s="82" t="s">
        <v>1384</v>
      </c>
      <c r="SW11" s="82"/>
      <c r="SX11" s="82"/>
      <c r="SY11" s="82" t="s">
        <v>1385</v>
      </c>
      <c r="SZ11" s="82"/>
      <c r="TA11" s="82"/>
      <c r="TB11" s="82" t="s">
        <v>1386</v>
      </c>
      <c r="TC11" s="82"/>
      <c r="TD11" s="82"/>
      <c r="TE11" s="82" t="s">
        <v>1387</v>
      </c>
      <c r="TF11" s="82"/>
      <c r="TG11" s="93"/>
      <c r="TH11" s="82" t="s">
        <v>1388</v>
      </c>
      <c r="TI11" s="82"/>
      <c r="TJ11" s="93"/>
      <c r="TK11" s="82" t="s">
        <v>1389</v>
      </c>
      <c r="TL11" s="82"/>
      <c r="TM11" s="93"/>
      <c r="TN11" s="82" t="s">
        <v>1390</v>
      </c>
      <c r="TO11" s="82"/>
      <c r="TP11" s="93"/>
      <c r="TQ11" s="93" t="s">
        <v>1391</v>
      </c>
      <c r="TR11" s="103"/>
      <c r="TS11" s="103"/>
      <c r="TT11" s="93" t="s">
        <v>1466</v>
      </c>
      <c r="TU11" s="94"/>
      <c r="TV11" s="95"/>
      <c r="TW11" s="93" t="s">
        <v>1467</v>
      </c>
      <c r="TX11" s="94"/>
      <c r="TY11" s="95"/>
      <c r="TZ11" s="93" t="s">
        <v>1468</v>
      </c>
      <c r="UA11" s="94"/>
      <c r="UB11" s="95"/>
      <c r="UC11" s="93" t="s">
        <v>1469</v>
      </c>
      <c r="UD11" s="94"/>
      <c r="UE11" s="95"/>
      <c r="UF11" s="93" t="s">
        <v>1470</v>
      </c>
      <c r="UG11" s="94"/>
      <c r="UH11" s="95"/>
      <c r="UI11" s="93" t="s">
        <v>1471</v>
      </c>
      <c r="UJ11" s="94"/>
      <c r="UK11" s="95"/>
      <c r="UL11" s="93" t="s">
        <v>1472</v>
      </c>
      <c r="UM11" s="94"/>
      <c r="UN11" s="95"/>
      <c r="UO11" s="93" t="s">
        <v>1473</v>
      </c>
      <c r="UP11" s="94"/>
      <c r="UQ11" s="95"/>
      <c r="UR11" s="93" t="s">
        <v>1474</v>
      </c>
      <c r="US11" s="94"/>
      <c r="UT11" s="95"/>
      <c r="UU11" s="93" t="s">
        <v>1475</v>
      </c>
      <c r="UV11" s="94"/>
      <c r="UW11" s="95"/>
      <c r="UX11" s="93" t="s">
        <v>1476</v>
      </c>
      <c r="UY11" s="94"/>
      <c r="UZ11" s="95"/>
      <c r="VA11" s="93" t="s">
        <v>1477</v>
      </c>
      <c r="VB11" s="94"/>
      <c r="VC11" s="95"/>
      <c r="VD11" s="93" t="s">
        <v>1478</v>
      </c>
      <c r="VE11" s="94"/>
      <c r="VF11" s="95"/>
      <c r="VG11" s="93" t="s">
        <v>1479</v>
      </c>
      <c r="VH11" s="94"/>
      <c r="VI11" s="95"/>
      <c r="VJ11" s="93" t="s">
        <v>1480</v>
      </c>
      <c r="VK11" s="94"/>
      <c r="VL11" s="95"/>
      <c r="VM11" s="93" t="s">
        <v>1481</v>
      </c>
      <c r="VN11" s="94"/>
      <c r="VO11" s="95"/>
      <c r="VP11" s="93" t="s">
        <v>1482</v>
      </c>
      <c r="VQ11" s="94"/>
      <c r="VR11" s="95"/>
      <c r="VS11" s="93" t="s">
        <v>1483</v>
      </c>
      <c r="VT11" s="94"/>
      <c r="VU11" s="95"/>
    </row>
    <row r="12" spans="1:593" ht="109.15" customHeight="1" thickBot="1" x14ac:dyDescent="0.3">
      <c r="A12" s="72"/>
      <c r="B12" s="72"/>
      <c r="C12" s="80" t="s">
        <v>1695</v>
      </c>
      <c r="D12" s="81"/>
      <c r="E12" s="88"/>
      <c r="F12" s="80" t="s">
        <v>1696</v>
      </c>
      <c r="G12" s="81"/>
      <c r="H12" s="88"/>
      <c r="I12" s="134" t="s">
        <v>1697</v>
      </c>
      <c r="J12" s="135"/>
      <c r="K12" s="136"/>
      <c r="L12" s="80" t="s">
        <v>1698</v>
      </c>
      <c r="M12" s="81"/>
      <c r="N12" s="88"/>
      <c r="O12" s="80" t="s">
        <v>1699</v>
      </c>
      <c r="P12" s="81"/>
      <c r="Q12" s="88"/>
      <c r="R12" s="80" t="s">
        <v>1700</v>
      </c>
      <c r="S12" s="81"/>
      <c r="T12" s="88"/>
      <c r="U12" s="80" t="s">
        <v>1701</v>
      </c>
      <c r="V12" s="81"/>
      <c r="W12" s="88"/>
      <c r="X12" s="80" t="s">
        <v>1702</v>
      </c>
      <c r="Y12" s="81"/>
      <c r="Z12" s="88"/>
      <c r="AA12" s="80" t="s">
        <v>1703</v>
      </c>
      <c r="AB12" s="81"/>
      <c r="AC12" s="88"/>
      <c r="AD12" s="80" t="s">
        <v>1704</v>
      </c>
      <c r="AE12" s="81"/>
      <c r="AF12" s="88"/>
      <c r="AG12" s="80" t="s">
        <v>1705</v>
      </c>
      <c r="AH12" s="81"/>
      <c r="AI12" s="88"/>
      <c r="AJ12" s="80" t="s">
        <v>1706</v>
      </c>
      <c r="AK12" s="81"/>
      <c r="AL12" s="88"/>
      <c r="AM12" s="80" t="s">
        <v>1707</v>
      </c>
      <c r="AN12" s="81"/>
      <c r="AO12" s="88"/>
      <c r="AP12" s="80" t="s">
        <v>1708</v>
      </c>
      <c r="AQ12" s="81"/>
      <c r="AR12" s="88"/>
      <c r="AS12" s="80" t="s">
        <v>1709</v>
      </c>
      <c r="AT12" s="81"/>
      <c r="AU12" s="88"/>
      <c r="AV12" s="80" t="s">
        <v>1710</v>
      </c>
      <c r="AW12" s="81"/>
      <c r="AX12" s="88"/>
      <c r="AY12" s="80" t="s">
        <v>1711</v>
      </c>
      <c r="AZ12" s="81"/>
      <c r="BA12" s="88"/>
      <c r="BB12" s="80" t="s">
        <v>1712</v>
      </c>
      <c r="BC12" s="81"/>
      <c r="BD12" s="88"/>
      <c r="BE12" s="80" t="s">
        <v>1713</v>
      </c>
      <c r="BF12" s="81"/>
      <c r="BG12" s="88"/>
      <c r="BH12" s="80" t="s">
        <v>1714</v>
      </c>
      <c r="BI12" s="81"/>
      <c r="BJ12" s="88"/>
      <c r="BK12" s="80" t="s">
        <v>1715</v>
      </c>
      <c r="BL12" s="81"/>
      <c r="BM12" s="88"/>
      <c r="BN12" s="80" t="s">
        <v>1716</v>
      </c>
      <c r="BO12" s="81"/>
      <c r="BP12" s="88"/>
      <c r="BQ12" s="80" t="s">
        <v>1717</v>
      </c>
      <c r="BR12" s="81"/>
      <c r="BS12" s="88"/>
      <c r="BT12" s="80" t="s">
        <v>1718</v>
      </c>
      <c r="BU12" s="81"/>
      <c r="BV12" s="88"/>
      <c r="BW12" s="80" t="s">
        <v>1554</v>
      </c>
      <c r="BX12" s="81"/>
      <c r="BY12" s="88"/>
      <c r="BZ12" s="80" t="s">
        <v>1719</v>
      </c>
      <c r="CA12" s="81"/>
      <c r="CB12" s="88"/>
      <c r="CC12" s="80" t="s">
        <v>1720</v>
      </c>
      <c r="CD12" s="81"/>
      <c r="CE12" s="88"/>
      <c r="CF12" s="80" t="s">
        <v>1721</v>
      </c>
      <c r="CG12" s="81"/>
      <c r="CH12" s="88"/>
      <c r="CI12" s="80" t="s">
        <v>1722</v>
      </c>
      <c r="CJ12" s="81"/>
      <c r="CK12" s="88"/>
      <c r="CL12" s="80" t="s">
        <v>1723</v>
      </c>
      <c r="CM12" s="81"/>
      <c r="CN12" s="88"/>
      <c r="CO12" s="80" t="s">
        <v>1724</v>
      </c>
      <c r="CP12" s="81"/>
      <c r="CQ12" s="88"/>
      <c r="CR12" s="80" t="s">
        <v>1725</v>
      </c>
      <c r="CS12" s="81"/>
      <c r="CT12" s="88"/>
      <c r="CU12" s="80" t="s">
        <v>1726</v>
      </c>
      <c r="CV12" s="81"/>
      <c r="CW12" s="88"/>
      <c r="CX12" s="80" t="s">
        <v>1727</v>
      </c>
      <c r="CY12" s="81"/>
      <c r="CZ12" s="88"/>
      <c r="DA12" s="80" t="s">
        <v>1728</v>
      </c>
      <c r="DB12" s="81"/>
      <c r="DC12" s="88"/>
      <c r="DD12" s="80" t="s">
        <v>1729</v>
      </c>
      <c r="DE12" s="81"/>
      <c r="DF12" s="88"/>
      <c r="DG12" s="111" t="s">
        <v>1730</v>
      </c>
      <c r="DH12" s="112"/>
      <c r="DI12" s="113"/>
      <c r="DJ12" s="80" t="s">
        <v>1731</v>
      </c>
      <c r="DK12" s="81"/>
      <c r="DL12" s="88"/>
      <c r="DM12" s="80" t="s">
        <v>1732</v>
      </c>
      <c r="DN12" s="81"/>
      <c r="DO12" s="88"/>
      <c r="DP12" s="80" t="s">
        <v>1733</v>
      </c>
      <c r="DQ12" s="81"/>
      <c r="DR12" s="88"/>
      <c r="DS12" s="80" t="s">
        <v>1734</v>
      </c>
      <c r="DT12" s="81"/>
      <c r="DU12" s="88"/>
      <c r="DV12" s="80" t="s">
        <v>1735</v>
      </c>
      <c r="DW12" s="81"/>
      <c r="DX12" s="88"/>
      <c r="DY12" s="80" t="s">
        <v>1736</v>
      </c>
      <c r="DZ12" s="81"/>
      <c r="EA12" s="88"/>
      <c r="EB12" s="80" t="s">
        <v>1737</v>
      </c>
      <c r="EC12" s="81"/>
      <c r="ED12" s="88"/>
      <c r="EE12" s="80" t="s">
        <v>1608</v>
      </c>
      <c r="EF12" s="81"/>
      <c r="EG12" s="88"/>
      <c r="EH12" s="80" t="s">
        <v>1738</v>
      </c>
      <c r="EI12" s="81"/>
      <c r="EJ12" s="88"/>
      <c r="EK12" s="80" t="s">
        <v>1739</v>
      </c>
      <c r="EL12" s="81"/>
      <c r="EM12" s="88"/>
      <c r="EN12" s="80" t="s">
        <v>1740</v>
      </c>
      <c r="EO12" s="81"/>
      <c r="EP12" s="88"/>
      <c r="EQ12" s="80" t="s">
        <v>1741</v>
      </c>
      <c r="ER12" s="81"/>
      <c r="ES12" s="88"/>
      <c r="ET12" s="80" t="s">
        <v>1742</v>
      </c>
      <c r="EU12" s="81"/>
      <c r="EV12" s="88"/>
      <c r="EW12" s="80" t="s">
        <v>1743</v>
      </c>
      <c r="EX12" s="81"/>
      <c r="EY12" s="88"/>
      <c r="EZ12" s="80" t="s">
        <v>1744</v>
      </c>
      <c r="FA12" s="81"/>
      <c r="FB12" s="88"/>
      <c r="FC12" s="80" t="s">
        <v>1745</v>
      </c>
      <c r="FD12" s="81"/>
      <c r="FE12" s="88"/>
      <c r="FF12" s="80" t="s">
        <v>1746</v>
      </c>
      <c r="FG12" s="81"/>
      <c r="FH12" s="88"/>
      <c r="FI12" s="80" t="s">
        <v>1747</v>
      </c>
      <c r="FJ12" s="81"/>
      <c r="FK12" s="88"/>
      <c r="FL12" s="80" t="s">
        <v>1748</v>
      </c>
      <c r="FM12" s="81"/>
      <c r="FN12" s="88"/>
      <c r="FO12" s="80" t="s">
        <v>1749</v>
      </c>
      <c r="FP12" s="81"/>
      <c r="FQ12" s="88"/>
      <c r="FR12" s="80" t="s">
        <v>1750</v>
      </c>
      <c r="FS12" s="81"/>
      <c r="FT12" s="88"/>
      <c r="FU12" s="80" t="s">
        <v>1637</v>
      </c>
      <c r="FV12" s="81"/>
      <c r="FW12" s="88"/>
      <c r="FX12" s="138" t="s">
        <v>1641</v>
      </c>
      <c r="FY12" s="139"/>
      <c r="FZ12" s="140"/>
      <c r="GA12" s="111" t="s">
        <v>1751</v>
      </c>
      <c r="GB12" s="112"/>
      <c r="GC12" s="113"/>
      <c r="GD12" s="80" t="s">
        <v>1752</v>
      </c>
      <c r="GE12" s="81"/>
      <c r="GF12" s="88"/>
      <c r="GG12" s="80" t="s">
        <v>1753</v>
      </c>
      <c r="GH12" s="81"/>
      <c r="GI12" s="88"/>
      <c r="GJ12" s="80" t="s">
        <v>1754</v>
      </c>
      <c r="GK12" s="81"/>
      <c r="GL12" s="88"/>
      <c r="GM12" s="80" t="s">
        <v>1755</v>
      </c>
      <c r="GN12" s="81"/>
      <c r="GO12" s="88"/>
      <c r="GP12" s="80" t="s">
        <v>1756</v>
      </c>
      <c r="GQ12" s="81"/>
      <c r="GR12" s="88"/>
      <c r="GS12" s="111" t="s">
        <v>1757</v>
      </c>
      <c r="GT12" s="112"/>
      <c r="GU12" s="113"/>
      <c r="GV12" s="80" t="s">
        <v>1758</v>
      </c>
      <c r="GW12" s="81"/>
      <c r="GX12" s="88"/>
      <c r="GY12" s="80" t="s">
        <v>1759</v>
      </c>
      <c r="GZ12" s="81"/>
      <c r="HA12" s="88"/>
      <c r="HB12" s="80" t="s">
        <v>1760</v>
      </c>
      <c r="HC12" s="81"/>
      <c r="HD12" s="88"/>
      <c r="HE12" s="80" t="s">
        <v>1761</v>
      </c>
      <c r="HF12" s="81"/>
      <c r="HG12" s="88"/>
      <c r="HH12" s="80" t="s">
        <v>1762</v>
      </c>
      <c r="HI12" s="81"/>
      <c r="HJ12" s="88"/>
      <c r="HK12" s="80" t="s">
        <v>1763</v>
      </c>
      <c r="HL12" s="81"/>
      <c r="HM12" s="88"/>
      <c r="HN12" s="80" t="s">
        <v>1764</v>
      </c>
      <c r="HO12" s="81"/>
      <c r="HP12" s="88"/>
      <c r="HQ12" s="80" t="s">
        <v>1765</v>
      </c>
      <c r="HR12" s="81"/>
      <c r="HS12" s="88"/>
      <c r="HT12" s="80" t="s">
        <v>1766</v>
      </c>
      <c r="HU12" s="81"/>
      <c r="HV12" s="88"/>
      <c r="HW12" s="80" t="s">
        <v>1767</v>
      </c>
      <c r="HX12" s="81"/>
      <c r="HY12" s="88"/>
      <c r="HZ12" s="80" t="s">
        <v>1768</v>
      </c>
      <c r="IA12" s="81"/>
      <c r="IB12" s="88"/>
      <c r="IC12" s="80" t="s">
        <v>1769</v>
      </c>
      <c r="ID12" s="81"/>
      <c r="IE12" s="88"/>
      <c r="IF12" s="80" t="s">
        <v>1770</v>
      </c>
      <c r="IG12" s="81"/>
      <c r="IH12" s="88"/>
      <c r="II12" s="80" t="s">
        <v>1771</v>
      </c>
      <c r="IJ12" s="81"/>
      <c r="IK12" s="88"/>
      <c r="IL12" s="80" t="s">
        <v>1772</v>
      </c>
      <c r="IM12" s="81"/>
      <c r="IN12" s="88"/>
      <c r="IO12" s="80" t="s">
        <v>1773</v>
      </c>
      <c r="IP12" s="81"/>
      <c r="IQ12" s="88"/>
      <c r="IR12" s="80" t="s">
        <v>1694</v>
      </c>
      <c r="IS12" s="81"/>
      <c r="IT12" s="88"/>
      <c r="IU12" s="80" t="s">
        <v>1807</v>
      </c>
      <c r="IV12" s="81"/>
      <c r="IW12" s="88"/>
      <c r="IX12" s="80" t="s">
        <v>1808</v>
      </c>
      <c r="IY12" s="81"/>
      <c r="IZ12" s="88"/>
      <c r="JA12" s="80" t="s">
        <v>1809</v>
      </c>
      <c r="JB12" s="81"/>
      <c r="JC12" s="88"/>
      <c r="JD12" s="80" t="s">
        <v>1810</v>
      </c>
      <c r="JE12" s="81"/>
      <c r="JF12" s="88"/>
      <c r="JG12" s="80" t="s">
        <v>1811</v>
      </c>
      <c r="JH12" s="81"/>
      <c r="JI12" s="88"/>
      <c r="JJ12" s="80" t="s">
        <v>1812</v>
      </c>
      <c r="JK12" s="81"/>
      <c r="JL12" s="88"/>
      <c r="JM12" s="80" t="s">
        <v>1813</v>
      </c>
      <c r="JN12" s="81"/>
      <c r="JO12" s="88"/>
      <c r="JP12" s="80" t="s">
        <v>1814</v>
      </c>
      <c r="JQ12" s="81"/>
      <c r="JR12" s="88"/>
      <c r="JS12" s="111" t="s">
        <v>1815</v>
      </c>
      <c r="JT12" s="112"/>
      <c r="JU12" s="113"/>
      <c r="JV12" s="80" t="s">
        <v>1816</v>
      </c>
      <c r="JW12" s="81"/>
      <c r="JX12" s="88"/>
      <c r="JY12" s="111" t="s">
        <v>1817</v>
      </c>
      <c r="JZ12" s="112"/>
      <c r="KA12" s="113"/>
      <c r="KB12" s="80" t="s">
        <v>1818</v>
      </c>
      <c r="KC12" s="81"/>
      <c r="KD12" s="88"/>
      <c r="KE12" s="80" t="s">
        <v>1819</v>
      </c>
      <c r="KF12" s="81"/>
      <c r="KG12" s="88"/>
      <c r="KH12" s="80" t="s">
        <v>1978</v>
      </c>
      <c r="KI12" s="81"/>
      <c r="KJ12" s="88"/>
      <c r="KK12" s="80" t="s">
        <v>1979</v>
      </c>
      <c r="KL12" s="81"/>
      <c r="KM12" s="88"/>
      <c r="KN12" s="111" t="s">
        <v>1980</v>
      </c>
      <c r="KO12" s="112"/>
      <c r="KP12" s="113"/>
      <c r="KQ12" s="80" t="s">
        <v>1981</v>
      </c>
      <c r="KR12" s="81"/>
      <c r="KS12" s="88"/>
      <c r="KT12" s="80" t="s">
        <v>1982</v>
      </c>
      <c r="KU12" s="81"/>
      <c r="KV12" s="88"/>
      <c r="KW12" s="80" t="s">
        <v>1983</v>
      </c>
      <c r="KX12" s="81"/>
      <c r="KY12" s="88"/>
      <c r="KZ12" s="80" t="s">
        <v>1984</v>
      </c>
      <c r="LA12" s="81"/>
      <c r="LB12" s="88"/>
      <c r="LC12" s="80" t="s">
        <v>1985</v>
      </c>
      <c r="LD12" s="81"/>
      <c r="LE12" s="88"/>
      <c r="LF12" s="80" t="s">
        <v>1986</v>
      </c>
      <c r="LG12" s="81"/>
      <c r="LH12" s="88"/>
      <c r="LI12" s="80" t="s">
        <v>1987</v>
      </c>
      <c r="LJ12" s="81"/>
      <c r="LK12" s="88"/>
      <c r="LL12" s="80" t="s">
        <v>1847</v>
      </c>
      <c r="LM12" s="81"/>
      <c r="LN12" s="88"/>
      <c r="LO12" s="80" t="s">
        <v>1988</v>
      </c>
      <c r="LP12" s="81"/>
      <c r="LQ12" s="88"/>
      <c r="LR12" s="80" t="s">
        <v>1989</v>
      </c>
      <c r="LS12" s="81"/>
      <c r="LT12" s="88"/>
      <c r="LU12" s="80" t="s">
        <v>1990</v>
      </c>
      <c r="LV12" s="81"/>
      <c r="LW12" s="88"/>
      <c r="LX12" s="111" t="s">
        <v>1991</v>
      </c>
      <c r="LY12" s="112"/>
      <c r="LZ12" s="113"/>
      <c r="MA12" s="80" t="s">
        <v>1992</v>
      </c>
      <c r="MB12" s="81"/>
      <c r="MC12" s="88"/>
      <c r="MD12" s="114" t="s">
        <v>1865</v>
      </c>
      <c r="ME12" s="115"/>
      <c r="MF12" s="116"/>
      <c r="MG12" s="80" t="s">
        <v>1993</v>
      </c>
      <c r="MH12" s="81"/>
      <c r="MI12" s="88"/>
      <c r="MJ12" s="80" t="s">
        <v>1994</v>
      </c>
      <c r="MK12" s="81"/>
      <c r="ML12" s="88"/>
      <c r="MM12" s="80" t="s">
        <v>1995</v>
      </c>
      <c r="MN12" s="81"/>
      <c r="MO12" s="88"/>
      <c r="MP12" s="111" t="s">
        <v>1996</v>
      </c>
      <c r="MQ12" s="112"/>
      <c r="MR12" s="113"/>
      <c r="MS12" s="80" t="s">
        <v>1872</v>
      </c>
      <c r="MT12" s="81"/>
      <c r="MU12" s="88"/>
      <c r="MV12" s="80" t="s">
        <v>1997</v>
      </c>
      <c r="MW12" s="81"/>
      <c r="MX12" s="88"/>
      <c r="MY12" s="80" t="s">
        <v>1998</v>
      </c>
      <c r="MZ12" s="81"/>
      <c r="NA12" s="88"/>
      <c r="NB12" s="80" t="s">
        <v>1999</v>
      </c>
      <c r="NC12" s="81"/>
      <c r="ND12" s="88"/>
      <c r="NE12" s="80" t="s">
        <v>2000</v>
      </c>
      <c r="NF12" s="81"/>
      <c r="NG12" s="88"/>
      <c r="NH12" s="80" t="s">
        <v>2001</v>
      </c>
      <c r="NI12" s="81"/>
      <c r="NJ12" s="88"/>
      <c r="NK12" s="80" t="s">
        <v>2002</v>
      </c>
      <c r="NL12" s="81"/>
      <c r="NM12" s="88"/>
      <c r="NN12" s="114" t="s">
        <v>1894</v>
      </c>
      <c r="NO12" s="115"/>
      <c r="NP12" s="137"/>
      <c r="NQ12" s="134" t="s">
        <v>2003</v>
      </c>
      <c r="NR12" s="135"/>
      <c r="NS12" s="136"/>
      <c r="NT12" s="80" t="s">
        <v>2004</v>
      </c>
      <c r="NU12" s="81"/>
      <c r="NV12" s="88"/>
      <c r="NW12" s="80" t="s">
        <v>1901</v>
      </c>
      <c r="NX12" s="81"/>
      <c r="NY12" s="88"/>
      <c r="NZ12" s="80" t="s">
        <v>2005</v>
      </c>
      <c r="OA12" s="81"/>
      <c r="OB12" s="88"/>
      <c r="OC12" s="80" t="s">
        <v>2006</v>
      </c>
      <c r="OD12" s="81"/>
      <c r="OE12" s="88"/>
      <c r="OF12" s="80" t="s">
        <v>2007</v>
      </c>
      <c r="OG12" s="81"/>
      <c r="OH12" s="88"/>
      <c r="OI12" s="80" t="s">
        <v>2008</v>
      </c>
      <c r="OJ12" s="81"/>
      <c r="OK12" s="88"/>
      <c r="OL12" s="80" t="s">
        <v>2009</v>
      </c>
      <c r="OM12" s="81"/>
      <c r="ON12" s="88"/>
      <c r="OO12" s="80" t="s">
        <v>2010</v>
      </c>
      <c r="OP12" s="81"/>
      <c r="OQ12" s="88"/>
      <c r="OR12" s="80" t="s">
        <v>2011</v>
      </c>
      <c r="OS12" s="81"/>
      <c r="OT12" s="88"/>
      <c r="OU12" s="80" t="s">
        <v>2012</v>
      </c>
      <c r="OV12" s="81"/>
      <c r="OW12" s="88"/>
      <c r="OX12" s="80" t="s">
        <v>2013</v>
      </c>
      <c r="OY12" s="81"/>
      <c r="OZ12" s="88"/>
      <c r="PA12" s="80" t="s">
        <v>2014</v>
      </c>
      <c r="PB12" s="81"/>
      <c r="PC12" s="88"/>
      <c r="PD12" s="80" t="s">
        <v>2015</v>
      </c>
      <c r="PE12" s="81"/>
      <c r="PF12" s="88"/>
      <c r="PG12" s="111" t="s">
        <v>1927</v>
      </c>
      <c r="PH12" s="112"/>
      <c r="PI12" s="113"/>
      <c r="PJ12" s="80" t="s">
        <v>2016</v>
      </c>
      <c r="PK12" s="81"/>
      <c r="PL12" s="88"/>
      <c r="PM12" s="80" t="s">
        <v>2017</v>
      </c>
      <c r="PN12" s="81"/>
      <c r="PO12" s="88"/>
      <c r="PP12" s="80" t="s">
        <v>2018</v>
      </c>
      <c r="PQ12" s="81"/>
      <c r="PR12" s="88"/>
      <c r="PS12" s="111" t="s">
        <v>2019</v>
      </c>
      <c r="PT12" s="112"/>
      <c r="PU12" s="113"/>
      <c r="PV12" s="80" t="s">
        <v>2020</v>
      </c>
      <c r="PW12" s="81"/>
      <c r="PX12" s="88"/>
      <c r="PY12" s="80" t="s">
        <v>2021</v>
      </c>
      <c r="PZ12" s="81"/>
      <c r="QA12" s="88"/>
      <c r="QB12" s="111" t="s">
        <v>2022</v>
      </c>
      <c r="QC12" s="112"/>
      <c r="QD12" s="113"/>
      <c r="QE12" s="111" t="s">
        <v>2023</v>
      </c>
      <c r="QF12" s="112"/>
      <c r="QG12" s="113"/>
      <c r="QH12" s="80" t="s">
        <v>2024</v>
      </c>
      <c r="QI12" s="81"/>
      <c r="QJ12" s="88"/>
      <c r="QK12" s="80" t="s">
        <v>2025</v>
      </c>
      <c r="QL12" s="81"/>
      <c r="QM12" s="88"/>
      <c r="QN12" s="80" t="s">
        <v>2026</v>
      </c>
      <c r="QO12" s="81"/>
      <c r="QP12" s="88"/>
      <c r="QQ12" s="80" t="s">
        <v>2027</v>
      </c>
      <c r="QR12" s="81"/>
      <c r="QS12" s="88"/>
      <c r="QT12" s="80" t="s">
        <v>2028</v>
      </c>
      <c r="QU12" s="81"/>
      <c r="QV12" s="88"/>
      <c r="QW12" s="80" t="s">
        <v>2029</v>
      </c>
      <c r="QX12" s="81"/>
      <c r="QY12" s="88"/>
      <c r="QZ12" s="80" t="s">
        <v>2030</v>
      </c>
      <c r="RA12" s="81"/>
      <c r="RB12" s="88"/>
      <c r="RC12" s="80" t="s">
        <v>2031</v>
      </c>
      <c r="RD12" s="81"/>
      <c r="RE12" s="88"/>
      <c r="RF12" s="80" t="s">
        <v>2032</v>
      </c>
      <c r="RG12" s="81"/>
      <c r="RH12" s="88"/>
      <c r="RI12" s="80" t="s">
        <v>2038</v>
      </c>
      <c r="RJ12" s="81"/>
      <c r="RK12" s="88"/>
      <c r="RL12" s="80" t="s">
        <v>2039</v>
      </c>
      <c r="RM12" s="81"/>
      <c r="RN12" s="88"/>
      <c r="RO12" s="80" t="s">
        <v>2040</v>
      </c>
      <c r="RP12" s="81"/>
      <c r="RQ12" s="88"/>
      <c r="RR12" s="111" t="s">
        <v>2044</v>
      </c>
      <c r="RS12" s="112"/>
      <c r="RT12" s="113"/>
      <c r="RU12" s="80" t="s">
        <v>2048</v>
      </c>
      <c r="RV12" s="81"/>
      <c r="RW12" s="88"/>
      <c r="RX12" s="80" t="s">
        <v>2052</v>
      </c>
      <c r="RY12" s="81"/>
      <c r="RZ12" s="88"/>
      <c r="SA12" s="80" t="s">
        <v>2056</v>
      </c>
      <c r="SB12" s="81"/>
      <c r="SC12" s="88"/>
      <c r="SD12" s="111" t="s">
        <v>2057</v>
      </c>
      <c r="SE12" s="112"/>
      <c r="SF12" s="113"/>
      <c r="SG12" s="80" t="s">
        <v>2061</v>
      </c>
      <c r="SH12" s="81"/>
      <c r="SI12" s="88"/>
      <c r="SJ12" s="80" t="s">
        <v>2065</v>
      </c>
      <c r="SK12" s="81"/>
      <c r="SL12" s="88"/>
      <c r="SM12" s="80" t="s">
        <v>2069</v>
      </c>
      <c r="SN12" s="81"/>
      <c r="SO12" s="88"/>
      <c r="SP12" s="80" t="s">
        <v>2073</v>
      </c>
      <c r="SQ12" s="81"/>
      <c r="SR12" s="88"/>
      <c r="SS12" s="80" t="s">
        <v>2077</v>
      </c>
      <c r="ST12" s="81"/>
      <c r="SU12" s="88"/>
      <c r="SV12" s="111" t="s">
        <v>2078</v>
      </c>
      <c r="SW12" s="112"/>
      <c r="SX12" s="113"/>
      <c r="SY12" s="80" t="s">
        <v>2082</v>
      </c>
      <c r="SZ12" s="81"/>
      <c r="TA12" s="88"/>
      <c r="TB12" s="80" t="s">
        <v>2086</v>
      </c>
      <c r="TC12" s="81"/>
      <c r="TD12" s="88"/>
      <c r="TE12" s="80" t="s">
        <v>2090</v>
      </c>
      <c r="TF12" s="81"/>
      <c r="TG12" s="88"/>
      <c r="TH12" s="80" t="s">
        <v>2094</v>
      </c>
      <c r="TI12" s="81"/>
      <c r="TJ12" s="88"/>
      <c r="TK12" s="80" t="s">
        <v>2098</v>
      </c>
      <c r="TL12" s="81"/>
      <c r="TM12" s="88"/>
      <c r="TN12" s="80" t="s">
        <v>2102</v>
      </c>
      <c r="TO12" s="81"/>
      <c r="TP12" s="88"/>
      <c r="TQ12" s="80" t="s">
        <v>2106</v>
      </c>
      <c r="TR12" s="81"/>
      <c r="TS12" s="88"/>
      <c r="TT12" s="80" t="s">
        <v>2110</v>
      </c>
      <c r="TU12" s="81"/>
      <c r="TV12" s="88"/>
      <c r="TW12" s="80" t="s">
        <v>2111</v>
      </c>
      <c r="TX12" s="81"/>
      <c r="TY12" s="88"/>
      <c r="TZ12" s="80" t="s">
        <v>2115</v>
      </c>
      <c r="UA12" s="81"/>
      <c r="UB12" s="88"/>
      <c r="UC12" s="80" t="s">
        <v>2119</v>
      </c>
      <c r="UD12" s="81"/>
      <c r="UE12" s="88"/>
      <c r="UF12" s="80" t="s">
        <v>2123</v>
      </c>
      <c r="UG12" s="81"/>
      <c r="UH12" s="88"/>
      <c r="UI12" s="80" t="s">
        <v>2127</v>
      </c>
      <c r="UJ12" s="81"/>
      <c r="UK12" s="88"/>
      <c r="UL12" s="111" t="s">
        <v>2131</v>
      </c>
      <c r="UM12" s="112"/>
      <c r="UN12" s="113"/>
      <c r="UO12" s="80" t="s">
        <v>2134</v>
      </c>
      <c r="UP12" s="81"/>
      <c r="UQ12" s="88"/>
      <c r="UR12" s="138" t="s">
        <v>2141</v>
      </c>
      <c r="US12" s="139"/>
      <c r="UT12" s="140"/>
      <c r="UU12" s="80" t="s">
        <v>2142</v>
      </c>
      <c r="UV12" s="81"/>
      <c r="UW12" s="88"/>
      <c r="UX12" s="80" t="s">
        <v>2146</v>
      </c>
      <c r="UY12" s="81"/>
      <c r="UZ12" s="88"/>
      <c r="VA12" s="80" t="s">
        <v>2150</v>
      </c>
      <c r="VB12" s="81"/>
      <c r="VC12" s="88"/>
      <c r="VD12" s="80" t="s">
        <v>2154</v>
      </c>
      <c r="VE12" s="81"/>
      <c r="VF12" s="148"/>
      <c r="VG12" s="147" t="s">
        <v>2158</v>
      </c>
      <c r="VH12" s="81"/>
      <c r="VI12" s="148"/>
      <c r="VJ12" s="147" t="s">
        <v>2162</v>
      </c>
      <c r="VK12" s="81"/>
      <c r="VL12" s="88"/>
      <c r="VM12" s="80" t="s">
        <v>2166</v>
      </c>
      <c r="VN12" s="81"/>
      <c r="VO12" s="88"/>
      <c r="VP12" s="80" t="s">
        <v>2170</v>
      </c>
      <c r="VQ12" s="81"/>
      <c r="VR12" s="88"/>
      <c r="VS12" s="80" t="s">
        <v>2174</v>
      </c>
      <c r="VT12" s="81"/>
      <c r="VU12" s="88"/>
    </row>
    <row r="13" spans="1:593" ht="120.75" thickBot="1" x14ac:dyDescent="0.3">
      <c r="A13" s="72"/>
      <c r="B13" s="72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 x14ac:dyDescent="0.25">
      <c r="A14" s="2">
        <v>1</v>
      </c>
      <c r="B14" s="1" t="s">
        <v>3247</v>
      </c>
      <c r="C14" s="5">
        <v>1</v>
      </c>
      <c r="D14" s="5"/>
      <c r="E14" s="5"/>
      <c r="F14" s="1">
        <v>1</v>
      </c>
      <c r="G14" s="1"/>
      <c r="H14" s="1"/>
      <c r="I14" s="1"/>
      <c r="J14" s="1">
        <v>1</v>
      </c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/>
      <c r="Y14" s="14">
        <v>1</v>
      </c>
      <c r="Z14" s="14"/>
      <c r="AA14" s="14">
        <v>1</v>
      </c>
      <c r="AB14" s="14"/>
      <c r="AC14" s="14"/>
      <c r="AD14" s="14"/>
      <c r="AE14" s="14">
        <v>1</v>
      </c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/>
      <c r="AW14" s="14">
        <v>1</v>
      </c>
      <c r="AX14" s="14"/>
      <c r="AY14" s="14">
        <v>1</v>
      </c>
      <c r="AZ14" s="14"/>
      <c r="BA14" s="14"/>
      <c r="BB14" s="14">
        <v>1</v>
      </c>
      <c r="BC14" s="14"/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>
        <v>1</v>
      </c>
      <c r="BS14" s="14"/>
      <c r="BT14" s="14"/>
      <c r="BU14" s="14">
        <v>1</v>
      </c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24"/>
      <c r="CF14" s="24">
        <v>1</v>
      </c>
      <c r="CG14" s="24"/>
      <c r="CH14" s="14"/>
      <c r="CI14" s="14"/>
      <c r="CJ14" s="14">
        <v>1</v>
      </c>
      <c r="CK14" s="14"/>
      <c r="CL14" s="14">
        <v>1</v>
      </c>
      <c r="CM14" s="14"/>
      <c r="CN14" s="14"/>
      <c r="CO14" s="14"/>
      <c r="CP14" s="14">
        <v>1</v>
      </c>
      <c r="CQ14" s="1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24"/>
      <c r="EF14" s="24">
        <v>1</v>
      </c>
      <c r="EG14" s="24"/>
      <c r="EH14" s="24">
        <v>1</v>
      </c>
      <c r="EI14" s="24"/>
      <c r="EJ14" s="24"/>
      <c r="EK14" s="24"/>
      <c r="EL14" s="24">
        <v>1</v>
      </c>
      <c r="EM14" s="24"/>
      <c r="EN14" s="24"/>
      <c r="EO14" s="24">
        <v>1</v>
      </c>
      <c r="EP14" s="24"/>
      <c r="EQ14" s="24"/>
      <c r="ER14" s="24">
        <v>1</v>
      </c>
      <c r="ES14" s="24"/>
      <c r="ET14" s="24"/>
      <c r="EU14" s="24">
        <v>1</v>
      </c>
      <c r="EV14" s="24"/>
      <c r="EW14" s="24"/>
      <c r="EX14" s="24">
        <v>1</v>
      </c>
      <c r="EY14" s="24"/>
      <c r="EZ14" s="24"/>
      <c r="FA14" s="24">
        <v>1</v>
      </c>
      <c r="FB14" s="24"/>
      <c r="FC14" s="24"/>
      <c r="FD14" s="24">
        <v>1</v>
      </c>
      <c r="FE14" s="24"/>
      <c r="FF14" s="24"/>
      <c r="FG14" s="24">
        <v>1</v>
      </c>
      <c r="FH14" s="48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30"/>
      <c r="FX14" s="1">
        <v>1</v>
      </c>
      <c r="FY14" s="1"/>
      <c r="FZ14" s="1"/>
      <c r="GA14" s="39">
        <v>1</v>
      </c>
      <c r="GB14" s="4"/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>
        <v>1</v>
      </c>
      <c r="GW14" s="4"/>
      <c r="GX14" s="4"/>
      <c r="GY14" s="4"/>
      <c r="GZ14" s="4">
        <v>1</v>
      </c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/>
      <c r="HR14" s="4">
        <v>1</v>
      </c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/>
      <c r="ID14" s="4">
        <v>1</v>
      </c>
      <c r="IE14" s="4"/>
      <c r="IF14" s="4">
        <v>1</v>
      </c>
      <c r="IG14" s="4"/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40">
        <v>1</v>
      </c>
      <c r="IV14" s="24"/>
      <c r="IW14" s="24"/>
      <c r="IX14" s="24"/>
      <c r="IY14" s="24">
        <v>1</v>
      </c>
      <c r="IZ14" s="24"/>
      <c r="JA14" s="24"/>
      <c r="JB14" s="24">
        <v>1</v>
      </c>
      <c r="JC14" s="24"/>
      <c r="JD14" s="24">
        <v>1</v>
      </c>
      <c r="JE14" s="24"/>
      <c r="JF14" s="24"/>
      <c r="JG14" s="24"/>
      <c r="JH14" s="24">
        <v>1</v>
      </c>
      <c r="JI14" s="24"/>
      <c r="JJ14" s="24">
        <v>1</v>
      </c>
      <c r="JK14" s="24"/>
      <c r="JL14" s="24"/>
      <c r="JM14" s="24">
        <v>1</v>
      </c>
      <c r="JN14" s="24"/>
      <c r="JO14" s="24"/>
      <c r="JP14" s="24"/>
      <c r="JQ14" s="24">
        <v>1</v>
      </c>
      <c r="JR14" s="24"/>
      <c r="JS14" s="24"/>
      <c r="JT14" s="24">
        <v>1</v>
      </c>
      <c r="JU14" s="24"/>
      <c r="JV14" s="24"/>
      <c r="JW14" s="24">
        <v>1</v>
      </c>
      <c r="JX14" s="24"/>
      <c r="JY14" s="24"/>
      <c r="JZ14" s="24">
        <v>1</v>
      </c>
      <c r="KA14" s="24"/>
      <c r="KB14" s="24">
        <v>1</v>
      </c>
      <c r="KC14" s="24"/>
      <c r="KD14" s="24"/>
      <c r="KE14" s="24"/>
      <c r="KF14" s="24">
        <v>1</v>
      </c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/>
      <c r="LM14" s="24">
        <v>1</v>
      </c>
      <c r="LN14" s="24"/>
      <c r="LO14" s="24">
        <v>1</v>
      </c>
      <c r="LP14" s="24"/>
      <c r="LQ14" s="24"/>
      <c r="LR14" s="24"/>
      <c r="LS14" s="24">
        <v>1</v>
      </c>
      <c r="LT14" s="24"/>
      <c r="LU14" s="24"/>
      <c r="LV14" s="24">
        <v>1</v>
      </c>
      <c r="LW14" s="24"/>
      <c r="LX14" s="24"/>
      <c r="LY14" s="24">
        <v>1</v>
      </c>
      <c r="LZ14" s="24"/>
      <c r="MA14" s="24"/>
      <c r="MB14" s="24">
        <v>1</v>
      </c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/>
      <c r="MT14" s="24">
        <v>1</v>
      </c>
      <c r="MU14" s="24"/>
      <c r="MV14" s="24">
        <v>1</v>
      </c>
      <c r="MW14" s="24"/>
      <c r="MX14" s="24"/>
      <c r="MY14" s="24">
        <v>1</v>
      </c>
      <c r="MZ14" s="24"/>
      <c r="NA14" s="24"/>
      <c r="NB14" s="24"/>
      <c r="NC14" s="24">
        <v>1</v>
      </c>
      <c r="ND14" s="24"/>
      <c r="NE14" s="24"/>
      <c r="NF14" s="24">
        <v>1</v>
      </c>
      <c r="NG14" s="24"/>
      <c r="NH14" s="24"/>
      <c r="NI14" s="24">
        <v>1</v>
      </c>
      <c r="NJ14" s="24"/>
      <c r="NK14" s="24"/>
      <c r="NL14" s="24">
        <v>1</v>
      </c>
      <c r="NM14" s="24"/>
      <c r="NN14" s="24"/>
      <c r="NO14" s="24">
        <v>1</v>
      </c>
      <c r="NP14" s="24"/>
      <c r="NQ14" s="24">
        <v>1</v>
      </c>
      <c r="NR14" s="24"/>
      <c r="NS14" s="24"/>
      <c r="NT14" s="24"/>
      <c r="NU14" s="24">
        <v>1</v>
      </c>
      <c r="NV14" s="24"/>
      <c r="NW14" s="24"/>
      <c r="NX14" s="24">
        <v>1</v>
      </c>
      <c r="NY14" s="24"/>
      <c r="NZ14" s="4"/>
      <c r="OA14" s="4">
        <v>1</v>
      </c>
      <c r="OB14" s="4"/>
      <c r="OC14" s="4"/>
      <c r="OD14" s="4">
        <v>1</v>
      </c>
      <c r="OE14" s="4"/>
      <c r="OF14" s="4"/>
      <c r="OG14" s="4">
        <v>1</v>
      </c>
      <c r="OH14" s="4"/>
      <c r="OI14" s="4"/>
      <c r="OJ14" s="4">
        <v>1</v>
      </c>
      <c r="OK14" s="4"/>
      <c r="OL14" s="4">
        <v>1</v>
      </c>
      <c r="OM14" s="4"/>
      <c r="ON14" s="4"/>
      <c r="OO14" s="4"/>
      <c r="OP14" s="4">
        <v>1</v>
      </c>
      <c r="OQ14" s="4"/>
      <c r="OR14" s="4"/>
      <c r="OS14" s="4">
        <v>1</v>
      </c>
      <c r="OT14" s="4"/>
      <c r="OU14" s="24">
        <v>1</v>
      </c>
      <c r="OV14" s="24"/>
      <c r="OW14" s="24"/>
      <c r="OX14" s="24">
        <v>1</v>
      </c>
      <c r="OY14" s="24"/>
      <c r="OZ14" s="24"/>
      <c r="PA14" s="24">
        <v>1</v>
      </c>
      <c r="PB14" s="24"/>
      <c r="PC14" s="24"/>
      <c r="PD14" s="24"/>
      <c r="PE14" s="24">
        <v>1</v>
      </c>
      <c r="PF14" s="24"/>
      <c r="PG14" s="24">
        <v>1</v>
      </c>
      <c r="PH14" s="24"/>
      <c r="PI14" s="24"/>
      <c r="PJ14" s="4"/>
      <c r="PK14" s="4">
        <v>1</v>
      </c>
      <c r="PL14" s="4"/>
      <c r="PM14" s="4"/>
      <c r="PN14" s="4">
        <v>1</v>
      </c>
      <c r="PO14" s="4"/>
      <c r="PP14" s="4"/>
      <c r="PQ14" s="4">
        <v>1</v>
      </c>
      <c r="PR14" s="4"/>
      <c r="PS14" s="4"/>
      <c r="PT14" s="4">
        <v>1</v>
      </c>
      <c r="PU14" s="4"/>
      <c r="PV14" s="4">
        <v>1</v>
      </c>
      <c r="PW14" s="4"/>
      <c r="PX14" s="4"/>
      <c r="PY14" s="4"/>
      <c r="PZ14" s="4">
        <v>1</v>
      </c>
      <c r="QA14" s="4"/>
      <c r="QB14" s="4"/>
      <c r="QC14" s="4">
        <v>1</v>
      </c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/>
      <c r="QO14" s="4">
        <v>1</v>
      </c>
      <c r="QP14" s="4"/>
      <c r="QQ14" s="4"/>
      <c r="QR14" s="4">
        <v>1</v>
      </c>
      <c r="QS14" s="4"/>
      <c r="QT14" s="4"/>
      <c r="QU14" s="4">
        <v>1</v>
      </c>
      <c r="QV14" s="4"/>
      <c r="QW14" s="4"/>
      <c r="QX14" s="4">
        <v>1</v>
      </c>
      <c r="QY14" s="4"/>
      <c r="QZ14" s="4"/>
      <c r="RA14" s="4">
        <v>1</v>
      </c>
      <c r="RB14" s="4"/>
      <c r="RC14" s="4"/>
      <c r="RD14" s="4">
        <v>1</v>
      </c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/>
      <c r="RP14" s="4">
        <v>1</v>
      </c>
      <c r="RQ14" s="4"/>
      <c r="RR14" s="4">
        <v>1</v>
      </c>
      <c r="RS14" s="4"/>
      <c r="RT14" s="4"/>
      <c r="RU14" s="4"/>
      <c r="RV14" s="4">
        <v>1</v>
      </c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/>
      <c r="SN14" s="4">
        <v>1</v>
      </c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30"/>
      <c r="TH14" s="4">
        <v>1</v>
      </c>
      <c r="TI14" s="4"/>
      <c r="TJ14" s="4"/>
      <c r="TK14" s="4"/>
      <c r="TL14" s="4">
        <v>1</v>
      </c>
      <c r="TM14" s="4"/>
      <c r="TN14" s="4">
        <v>1</v>
      </c>
      <c r="TO14" s="4"/>
      <c r="TP14" s="30"/>
      <c r="TQ14" s="4">
        <v>1</v>
      </c>
      <c r="TR14" s="4"/>
      <c r="TS14" s="30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30"/>
      <c r="UR14" s="1">
        <v>1</v>
      </c>
      <c r="US14" s="1"/>
      <c r="UT14" s="1"/>
      <c r="UU14" s="39">
        <v>1</v>
      </c>
      <c r="UV14" s="4"/>
      <c r="UW14" s="4"/>
      <c r="UX14" s="4">
        <v>1</v>
      </c>
      <c r="UY14" s="4"/>
      <c r="UZ14" s="4"/>
      <c r="VA14" s="4"/>
      <c r="VB14" s="4">
        <v>1</v>
      </c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</row>
    <row r="15" spans="1:593" ht="15.75" x14ac:dyDescent="0.25">
      <c r="A15" s="2">
        <v>2</v>
      </c>
      <c r="B15" s="1" t="s">
        <v>3248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/>
      <c r="AE15" s="1">
        <v>1</v>
      </c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/>
      <c r="AW15" s="1">
        <v>1</v>
      </c>
      <c r="AX15" s="1"/>
      <c r="AY15" s="1">
        <v>1</v>
      </c>
      <c r="AZ15" s="1"/>
      <c r="BA15" s="1"/>
      <c r="BB15" s="1">
        <v>1</v>
      </c>
      <c r="BC15" s="1"/>
      <c r="BD15" s="1"/>
      <c r="BE15" s="1"/>
      <c r="BF15" s="1">
        <v>1</v>
      </c>
      <c r="BG15" s="1"/>
      <c r="BH15" s="1">
        <v>1</v>
      </c>
      <c r="BI15" s="1"/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4"/>
      <c r="CF15" s="4">
        <v>1</v>
      </c>
      <c r="CG15" s="4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30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24">
        <v>1</v>
      </c>
      <c r="FY15" s="24"/>
      <c r="FZ15" s="2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/>
      <c r="ID15" s="4">
        <v>1</v>
      </c>
      <c r="IE15" s="4"/>
      <c r="IF15" s="4">
        <v>1</v>
      </c>
      <c r="IG15" s="4"/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39">
        <v>1</v>
      </c>
      <c r="IV15" s="4"/>
      <c r="IW15" s="4"/>
      <c r="IX15" s="4"/>
      <c r="IY15" s="4">
        <v>1</v>
      </c>
      <c r="IZ15" s="4"/>
      <c r="JA15" s="4"/>
      <c r="JB15" s="4">
        <v>1</v>
      </c>
      <c r="JC15" s="4"/>
      <c r="JD15" s="4">
        <v>1</v>
      </c>
      <c r="JE15" s="4"/>
      <c r="JF15" s="4"/>
      <c r="JG15" s="4"/>
      <c r="JH15" s="4">
        <v>1</v>
      </c>
      <c r="JI15" s="4"/>
      <c r="JJ15" s="4">
        <v>1</v>
      </c>
      <c r="JK15" s="4"/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/>
      <c r="LM15" s="4">
        <v>1</v>
      </c>
      <c r="LN15" s="4"/>
      <c r="LO15" s="4">
        <v>1</v>
      </c>
      <c r="LP15" s="4"/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/>
      <c r="MT15" s="4">
        <v>1</v>
      </c>
      <c r="MU15" s="4"/>
      <c r="MV15" s="4">
        <v>1</v>
      </c>
      <c r="MW15" s="4"/>
      <c r="MX15" s="4"/>
      <c r="MY15" s="4">
        <v>1</v>
      </c>
      <c r="MZ15" s="4"/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>
        <v>1</v>
      </c>
      <c r="NR15" s="4"/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>
        <v>1</v>
      </c>
      <c r="OM15" s="4"/>
      <c r="ON15" s="4"/>
      <c r="OO15" s="4"/>
      <c r="OP15" s="4">
        <v>1</v>
      </c>
      <c r="OQ15" s="4"/>
      <c r="OR15" s="4"/>
      <c r="OS15" s="4">
        <v>1</v>
      </c>
      <c r="OT15" s="4"/>
      <c r="OU15" s="4">
        <v>1</v>
      </c>
      <c r="OV15" s="4"/>
      <c r="OW15" s="4"/>
      <c r="OX15" s="4">
        <v>1</v>
      </c>
      <c r="OY15" s="4"/>
      <c r="OZ15" s="4"/>
      <c r="PA15" s="4"/>
      <c r="PB15" s="4">
        <v>1</v>
      </c>
      <c r="PC15" s="4"/>
      <c r="PD15" s="4"/>
      <c r="PE15" s="4">
        <v>1</v>
      </c>
      <c r="PF15" s="4"/>
      <c r="PG15" s="4">
        <v>1</v>
      </c>
      <c r="PH15" s="4"/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/>
      <c r="RV15" s="4">
        <v>1</v>
      </c>
      <c r="RW15" s="4"/>
      <c r="RX15" s="4"/>
      <c r="RY15" s="4">
        <v>1</v>
      </c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/>
      <c r="SN15" s="4">
        <v>1</v>
      </c>
      <c r="SO15" s="4"/>
      <c r="SP15" s="4"/>
      <c r="SQ15" s="4">
        <v>1</v>
      </c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/>
      <c r="TF15" s="4">
        <v>1</v>
      </c>
      <c r="TG15" s="30"/>
      <c r="TH15" s="4">
        <v>1</v>
      </c>
      <c r="TI15" s="4"/>
      <c r="TJ15" s="4"/>
      <c r="TK15" s="4"/>
      <c r="TL15" s="4">
        <v>1</v>
      </c>
      <c r="TM15" s="4"/>
      <c r="TN15" s="4">
        <v>1</v>
      </c>
      <c r="TO15" s="4"/>
      <c r="TP15" s="30"/>
      <c r="TQ15" s="4">
        <v>1</v>
      </c>
      <c r="TR15" s="4"/>
      <c r="TS15" s="30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24">
        <v>1</v>
      </c>
      <c r="US15" s="24"/>
      <c r="UT15" s="24"/>
      <c r="UU15" s="4">
        <v>1</v>
      </c>
      <c r="UV15" s="4"/>
      <c r="UW15" s="4"/>
      <c r="UX15" s="4"/>
      <c r="UY15" s="4">
        <v>1</v>
      </c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/>
      <c r="VN15" s="4">
        <v>1</v>
      </c>
      <c r="VO15" s="4"/>
      <c r="VP15" s="4">
        <v>1</v>
      </c>
      <c r="VQ15" s="4"/>
      <c r="VR15" s="4"/>
      <c r="VS15" s="4">
        <v>1</v>
      </c>
      <c r="VT15" s="4"/>
      <c r="VU15" s="4"/>
    </row>
    <row r="16" spans="1:593" ht="15.75" x14ac:dyDescent="0.25">
      <c r="A16" s="2">
        <v>3</v>
      </c>
      <c r="B16" s="1" t="s">
        <v>3249</v>
      </c>
      <c r="C16" s="9">
        <v>1</v>
      </c>
      <c r="D16" s="9"/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1">
        <v>1</v>
      </c>
      <c r="AB16" s="1"/>
      <c r="AC16" s="1"/>
      <c r="AD16" s="1"/>
      <c r="AE16" s="1">
        <v>1</v>
      </c>
      <c r="AF16" s="1"/>
      <c r="AG16" s="1"/>
      <c r="AH16" s="1">
        <v>1</v>
      </c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/>
      <c r="AW16" s="1">
        <v>1</v>
      </c>
      <c r="AX16" s="1"/>
      <c r="AY16" s="1">
        <v>1</v>
      </c>
      <c r="AZ16" s="1"/>
      <c r="BA16" s="1"/>
      <c r="BB16" s="1">
        <v>1</v>
      </c>
      <c r="BC16" s="1"/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30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>
        <v>1</v>
      </c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39">
        <v>1</v>
      </c>
      <c r="IV16" s="4"/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>
        <v>1</v>
      </c>
      <c r="KL16" s="4"/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/>
      <c r="MN16" s="4">
        <v>1</v>
      </c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/>
      <c r="NC16" s="4">
        <v>1</v>
      </c>
      <c r="ND16" s="4"/>
      <c r="NE16" s="4"/>
      <c r="NF16" s="4">
        <v>1</v>
      </c>
      <c r="NG16" s="4"/>
      <c r="NH16" s="4"/>
      <c r="NI16" s="4">
        <v>1</v>
      </c>
      <c r="NJ16" s="4"/>
      <c r="NK16" s="4"/>
      <c r="NL16" s="4">
        <v>1</v>
      </c>
      <c r="NM16" s="4"/>
      <c r="NN16" s="4"/>
      <c r="NO16" s="4">
        <v>1</v>
      </c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4"/>
      <c r="NZ16" s="4"/>
      <c r="OA16" s="4">
        <v>1</v>
      </c>
      <c r="OB16" s="4"/>
      <c r="OC16" s="4"/>
      <c r="OD16" s="4">
        <v>1</v>
      </c>
      <c r="OE16" s="4"/>
      <c r="OF16" s="4"/>
      <c r="OG16" s="4">
        <v>1</v>
      </c>
      <c r="OH16" s="4"/>
      <c r="OI16" s="4"/>
      <c r="OJ16" s="4">
        <v>1</v>
      </c>
      <c r="OK16" s="4"/>
      <c r="OL16" s="4">
        <v>1</v>
      </c>
      <c r="OM16" s="4"/>
      <c r="ON16" s="4"/>
      <c r="OO16" s="4"/>
      <c r="OP16" s="4">
        <v>1</v>
      </c>
      <c r="OQ16" s="4"/>
      <c r="OR16" s="4"/>
      <c r="OS16" s="4">
        <v>1</v>
      </c>
      <c r="OT16" s="4"/>
      <c r="OU16" s="4">
        <v>1</v>
      </c>
      <c r="OV16" s="4"/>
      <c r="OW16" s="4"/>
      <c r="OX16" s="4">
        <v>1</v>
      </c>
      <c r="OY16" s="4"/>
      <c r="OZ16" s="4"/>
      <c r="PA16" s="4"/>
      <c r="PB16" s="4">
        <v>1</v>
      </c>
      <c r="PC16" s="4"/>
      <c r="PD16" s="4"/>
      <c r="PE16" s="4">
        <v>1</v>
      </c>
      <c r="PF16" s="4"/>
      <c r="PG16" s="4">
        <v>1</v>
      </c>
      <c r="PH16" s="4"/>
      <c r="PI16" s="4"/>
      <c r="PJ16" s="4">
        <v>1</v>
      </c>
      <c r="PK16" s="4"/>
      <c r="PL16" s="4"/>
      <c r="PM16" s="4"/>
      <c r="PN16" s="4">
        <v>1</v>
      </c>
      <c r="PO16" s="4"/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/>
      <c r="PZ16" s="4">
        <v>1</v>
      </c>
      <c r="QA16" s="4"/>
      <c r="QB16" s="4"/>
      <c r="QC16" s="4">
        <v>1</v>
      </c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>
        <v>1</v>
      </c>
      <c r="QV16" s="4"/>
      <c r="QW16" s="4"/>
      <c r="QX16" s="4">
        <v>1</v>
      </c>
      <c r="QY16" s="4"/>
      <c r="QZ16" s="4"/>
      <c r="RA16" s="4">
        <v>1</v>
      </c>
      <c r="RB16" s="4"/>
      <c r="RC16" s="4"/>
      <c r="RD16" s="4">
        <v>1</v>
      </c>
      <c r="RE16" s="4"/>
      <c r="RF16" s="4"/>
      <c r="RG16" s="4">
        <v>1</v>
      </c>
      <c r="RH16" s="4"/>
      <c r="RI16" s="4">
        <v>1</v>
      </c>
      <c r="RJ16" s="4"/>
      <c r="RK16" s="4"/>
      <c r="RL16" s="4">
        <v>1</v>
      </c>
      <c r="RM16" s="4"/>
      <c r="RN16" s="4"/>
      <c r="RO16" s="4"/>
      <c r="RP16" s="4">
        <v>1</v>
      </c>
      <c r="RQ16" s="4"/>
      <c r="RR16" s="4">
        <v>1</v>
      </c>
      <c r="RS16" s="4"/>
      <c r="RT16" s="4"/>
      <c r="RU16" s="4"/>
      <c r="RV16" s="4">
        <v>1</v>
      </c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/>
      <c r="SN16" s="4">
        <v>1</v>
      </c>
      <c r="SO16" s="4"/>
      <c r="SP16" s="4"/>
      <c r="SQ16" s="4">
        <v>1</v>
      </c>
      <c r="SR16" s="4"/>
      <c r="SS16" s="4">
        <v>1</v>
      </c>
      <c r="ST16" s="4"/>
      <c r="SU16" s="4"/>
      <c r="SV16" s="4">
        <v>1</v>
      </c>
      <c r="SW16" s="4"/>
      <c r="SX16" s="4"/>
      <c r="SY16" s="4"/>
      <c r="SZ16" s="4">
        <v>1</v>
      </c>
      <c r="TA16" s="4"/>
      <c r="TB16" s="4">
        <v>1</v>
      </c>
      <c r="TC16" s="4"/>
      <c r="TD16" s="4"/>
      <c r="TE16" s="4"/>
      <c r="TF16" s="4">
        <v>1</v>
      </c>
      <c r="TG16" s="30"/>
      <c r="TH16" s="4">
        <v>1</v>
      </c>
      <c r="TI16" s="4"/>
      <c r="TJ16" s="4"/>
      <c r="TK16" s="4"/>
      <c r="TL16" s="4">
        <v>1</v>
      </c>
      <c r="TM16" s="4"/>
      <c r="TN16" s="4">
        <v>1</v>
      </c>
      <c r="TO16" s="4"/>
      <c r="TP16" s="30"/>
      <c r="TQ16" s="4">
        <v>1</v>
      </c>
      <c r="TR16" s="4"/>
      <c r="TS16" s="30"/>
      <c r="TT16" s="4">
        <v>1</v>
      </c>
      <c r="TU16" s="4"/>
      <c r="TV16" s="4"/>
      <c r="TW16" s="4">
        <v>1</v>
      </c>
      <c r="TX16" s="4"/>
      <c r="TY16" s="4"/>
      <c r="TZ16" s="4"/>
      <c r="UA16" s="4">
        <v>1</v>
      </c>
      <c r="UB16" s="4"/>
      <c r="UC16" s="4">
        <v>1</v>
      </c>
      <c r="UD16" s="4"/>
      <c r="UE16" s="4"/>
      <c r="UF16" s="4"/>
      <c r="UG16" s="4">
        <v>1</v>
      </c>
      <c r="UH16" s="4"/>
      <c r="UI16" s="4">
        <v>1</v>
      </c>
      <c r="UJ16" s="4"/>
      <c r="UK16" s="4"/>
      <c r="UL16" s="4"/>
      <c r="UM16" s="4">
        <v>1</v>
      </c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/>
      <c r="UY16" s="4">
        <v>1</v>
      </c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/>
      <c r="VK16" s="4">
        <v>1</v>
      </c>
      <c r="VL16" s="4"/>
      <c r="VM16" s="4"/>
      <c r="VN16" s="4">
        <v>1</v>
      </c>
      <c r="VO16" s="4"/>
      <c r="VP16" s="4">
        <v>1</v>
      </c>
      <c r="VQ16" s="4"/>
      <c r="VR16" s="4"/>
      <c r="VS16" s="4"/>
      <c r="VT16" s="4">
        <v>1</v>
      </c>
      <c r="VU16" s="4"/>
    </row>
    <row r="17" spans="1:593" ht="15.75" x14ac:dyDescent="0.25">
      <c r="A17" s="2">
        <v>4</v>
      </c>
      <c r="B17" s="1" t="s">
        <v>3250</v>
      </c>
      <c r="C17" s="9">
        <v>1</v>
      </c>
      <c r="D17" s="9"/>
      <c r="E17" s="9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1"/>
      <c r="AE17" s="1">
        <v>1</v>
      </c>
      <c r="AF17" s="1"/>
      <c r="AG17" s="1">
        <v>1</v>
      </c>
      <c r="AH17" s="1"/>
      <c r="AI17" s="1"/>
      <c r="AK17" s="1"/>
      <c r="AL17" s="1">
        <v>1</v>
      </c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/>
      <c r="AW17" s="1">
        <v>1</v>
      </c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4"/>
      <c r="CF17" s="4"/>
      <c r="CG17" s="4">
        <v>1</v>
      </c>
      <c r="CH17" s="1"/>
      <c r="CI17" s="1">
        <v>1</v>
      </c>
      <c r="CJ17" s="1"/>
      <c r="CK17" s="1"/>
      <c r="CL17" s="1"/>
      <c r="CM17" s="1"/>
      <c r="CN17" s="1">
        <v>1</v>
      </c>
      <c r="CO17" s="1">
        <v>1</v>
      </c>
      <c r="CP17" s="1"/>
      <c r="CQ17" s="1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/>
      <c r="EM17" s="4">
        <v>1</v>
      </c>
      <c r="EN17" s="4"/>
      <c r="EO17" s="4"/>
      <c r="EP17" s="4">
        <v>1</v>
      </c>
      <c r="EQ17" s="4"/>
      <c r="ER17" s="4">
        <v>1</v>
      </c>
      <c r="ES17" s="4"/>
      <c r="ET17" s="4"/>
      <c r="EU17" s="4">
        <v>1</v>
      </c>
      <c r="EV17" s="4"/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>
        <v>1</v>
      </c>
      <c r="FH17" s="30"/>
      <c r="FI17" s="4"/>
      <c r="FJ17" s="4">
        <v>1</v>
      </c>
      <c r="FK17" s="4"/>
      <c r="FL17" s="4"/>
      <c r="FM17" s="4"/>
      <c r="FN17" s="4">
        <v>1</v>
      </c>
      <c r="FO17" s="4"/>
      <c r="FP17" s="4">
        <v>1</v>
      </c>
      <c r="FQ17" s="4"/>
      <c r="FR17" s="4"/>
      <c r="FS17" s="4"/>
      <c r="FT17" s="4">
        <v>1</v>
      </c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/>
      <c r="HS17" s="4">
        <v>1</v>
      </c>
      <c r="HT17" s="4">
        <v>1</v>
      </c>
      <c r="HU17" s="4"/>
      <c r="HV17" s="4"/>
      <c r="HW17" s="4"/>
      <c r="HX17" s="4">
        <v>1</v>
      </c>
      <c r="HY17" s="4"/>
      <c r="HZ17" s="4">
        <v>1</v>
      </c>
      <c r="IA17" s="4"/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39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/>
      <c r="KA17" s="4">
        <v>1</v>
      </c>
      <c r="KB17" s="4"/>
      <c r="KC17" s="4">
        <v>1</v>
      </c>
      <c r="KD17" s="4"/>
      <c r="KE17" s="4"/>
      <c r="KF17" s="4"/>
      <c r="KG17" s="4">
        <v>1</v>
      </c>
      <c r="KH17" s="4"/>
      <c r="KI17" s="4">
        <v>1</v>
      </c>
      <c r="KJ17" s="4"/>
      <c r="KK17" s="4">
        <v>1</v>
      </c>
      <c r="KL17" s="4"/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/>
      <c r="MN17" s="4">
        <v>1</v>
      </c>
      <c r="MO17" s="4"/>
      <c r="MP17" s="4"/>
      <c r="MQ17" s="4">
        <v>1</v>
      </c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>
        <v>1</v>
      </c>
      <c r="OM17" s="4"/>
      <c r="ON17" s="4"/>
      <c r="OO17" s="4"/>
      <c r="OP17" s="4">
        <v>1</v>
      </c>
      <c r="OQ17" s="4"/>
      <c r="OR17" s="4"/>
      <c r="OS17" s="4">
        <v>1</v>
      </c>
      <c r="OT17" s="4"/>
      <c r="OU17" s="4">
        <v>1</v>
      </c>
      <c r="OV17" s="4"/>
      <c r="OW17" s="4"/>
      <c r="OX17" s="4"/>
      <c r="OY17" s="4">
        <v>1</v>
      </c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>
        <v>1</v>
      </c>
      <c r="PK17" s="4"/>
      <c r="PL17" s="4"/>
      <c r="PM17" s="4"/>
      <c r="PN17" s="4">
        <v>1</v>
      </c>
      <c r="PO17" s="4"/>
      <c r="PP17" s="4"/>
      <c r="PQ17" s="4">
        <v>1</v>
      </c>
      <c r="PR17" s="4"/>
      <c r="PS17" s="4"/>
      <c r="PT17" s="4">
        <v>1</v>
      </c>
      <c r="PU17" s="4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>
        <v>1</v>
      </c>
      <c r="QF17" s="4"/>
      <c r="QG17" s="4"/>
      <c r="QH17" s="4">
        <v>1</v>
      </c>
      <c r="QI17" s="4"/>
      <c r="QJ17" s="4"/>
      <c r="QK17" s="4"/>
      <c r="QL17" s="4">
        <v>1</v>
      </c>
      <c r="QM17" s="4"/>
      <c r="QN17" s="4"/>
      <c r="QO17" s="4">
        <v>1</v>
      </c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/>
      <c r="QY17" s="4">
        <v>1</v>
      </c>
      <c r="QZ17" s="4"/>
      <c r="RA17" s="4">
        <v>1</v>
      </c>
      <c r="RB17" s="4"/>
      <c r="RC17" s="4"/>
      <c r="RD17" s="4"/>
      <c r="RE17" s="4">
        <v>1</v>
      </c>
      <c r="RF17" s="4"/>
      <c r="RG17" s="4">
        <v>1</v>
      </c>
      <c r="RH17" s="4"/>
      <c r="RI17" s="4"/>
      <c r="RJ17" s="4">
        <v>1</v>
      </c>
      <c r="RK17" s="4"/>
      <c r="RL17" s="4">
        <v>1</v>
      </c>
      <c r="RM17" s="4"/>
      <c r="RN17" s="4"/>
      <c r="RO17" s="4"/>
      <c r="RP17" s="4">
        <v>1</v>
      </c>
      <c r="RQ17" s="4"/>
      <c r="RR17" s="4">
        <v>1</v>
      </c>
      <c r="RS17" s="4"/>
      <c r="RT17" s="4"/>
      <c r="RU17" s="4"/>
      <c r="RV17" s="4">
        <v>1</v>
      </c>
      <c r="RW17" s="4"/>
      <c r="RX17" s="4">
        <v>1</v>
      </c>
      <c r="RY17" s="4"/>
      <c r="RZ17" s="4"/>
      <c r="SA17" s="4">
        <v>1</v>
      </c>
      <c r="SB17" s="4"/>
      <c r="SC17" s="4"/>
      <c r="SD17" s="4"/>
      <c r="SE17" s="4">
        <v>1</v>
      </c>
      <c r="SF17" s="4"/>
      <c r="SG17" s="4"/>
      <c r="SH17" s="4">
        <v>1</v>
      </c>
      <c r="SI17" s="4"/>
      <c r="SJ17" s="4">
        <v>1</v>
      </c>
      <c r="SK17" s="4"/>
      <c r="SL17" s="4"/>
      <c r="SM17" s="4"/>
      <c r="SN17" s="4">
        <v>1</v>
      </c>
      <c r="SO17" s="4"/>
      <c r="SP17" s="4"/>
      <c r="SQ17" s="4">
        <v>1</v>
      </c>
      <c r="SR17" s="4"/>
      <c r="SS17" s="4">
        <v>1</v>
      </c>
      <c r="ST17" s="4"/>
      <c r="SU17" s="4"/>
      <c r="SV17" s="4"/>
      <c r="SW17" s="4">
        <v>1</v>
      </c>
      <c r="SX17" s="4"/>
      <c r="SY17" s="4"/>
      <c r="SZ17" s="4">
        <v>1</v>
      </c>
      <c r="TA17" s="4"/>
      <c r="TB17" s="4">
        <v>1</v>
      </c>
      <c r="TC17" s="4"/>
      <c r="TD17" s="4"/>
      <c r="TE17" s="4"/>
      <c r="TF17" s="4">
        <v>1</v>
      </c>
      <c r="TG17" s="30"/>
      <c r="TH17" s="4">
        <v>1</v>
      </c>
      <c r="TI17" s="4"/>
      <c r="TJ17" s="4"/>
      <c r="TK17" s="4"/>
      <c r="TL17" s="4">
        <v>1</v>
      </c>
      <c r="TM17" s="4"/>
      <c r="TN17" s="4">
        <v>1</v>
      </c>
      <c r="TO17" s="4"/>
      <c r="TP17" s="30"/>
      <c r="TQ17" s="4">
        <v>1</v>
      </c>
      <c r="TR17" s="4"/>
      <c r="TS17" s="30"/>
      <c r="TT17" s="4"/>
      <c r="TU17" s="4">
        <v>1</v>
      </c>
      <c r="TV17" s="4"/>
      <c r="TW17" s="4">
        <v>1</v>
      </c>
      <c r="TX17" s="4"/>
      <c r="TY17" s="4"/>
      <c r="TZ17" s="4"/>
      <c r="UA17" s="4">
        <v>1</v>
      </c>
      <c r="UB17" s="4"/>
      <c r="UC17" s="4">
        <v>1</v>
      </c>
      <c r="UD17" s="4"/>
      <c r="UE17" s="4"/>
      <c r="UF17" s="4"/>
      <c r="UG17" s="4">
        <v>1</v>
      </c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4"/>
      <c r="VG17" s="4">
        <v>1</v>
      </c>
      <c r="VH17" s="4"/>
      <c r="VI17" s="4"/>
      <c r="VJ17" s="4"/>
      <c r="VK17" s="4">
        <v>1</v>
      </c>
      <c r="VL17" s="4"/>
      <c r="VM17" s="4"/>
      <c r="VN17" s="4">
        <v>1</v>
      </c>
      <c r="VO17" s="4"/>
      <c r="VP17" s="4">
        <v>1</v>
      </c>
      <c r="VQ17" s="4"/>
      <c r="VR17" s="4"/>
      <c r="VS17" s="4"/>
      <c r="VT17" s="4">
        <v>1</v>
      </c>
      <c r="VU17" s="4"/>
    </row>
    <row r="18" spans="1:593" x14ac:dyDescent="0.25">
      <c r="A18" s="3"/>
      <c r="B18" s="4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10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x14ac:dyDescent="0.25">
      <c r="A19" s="64" t="s">
        <v>789</v>
      </c>
      <c r="B19" s="65"/>
      <c r="C19" s="3">
        <f>SUM(C14:C18)</f>
        <v>4</v>
      </c>
      <c r="D19" s="3">
        <f>SUM(D14:D18)</f>
        <v>0</v>
      </c>
      <c r="E19" s="3">
        <f>SUM(E14:E18)</f>
        <v>0</v>
      </c>
      <c r="F19" s="3">
        <f>SUM(F14:F18)</f>
        <v>2</v>
      </c>
      <c r="G19" s="3">
        <f>SUM(G14:G18)</f>
        <v>2</v>
      </c>
      <c r="H19" s="3">
        <f>SUM(H14:H18)</f>
        <v>0</v>
      </c>
      <c r="I19" s="3">
        <f>SUM(I14:I18)</f>
        <v>2</v>
      </c>
      <c r="J19" s="3">
        <f>SUM(J14:J18)</f>
        <v>2</v>
      </c>
      <c r="K19" s="3">
        <f>SUM(K14:K18)</f>
        <v>0</v>
      </c>
      <c r="L19" s="3">
        <f>SUM(L14:L18)</f>
        <v>3</v>
      </c>
      <c r="M19" s="3">
        <f>SUM(M14:M18)</f>
        <v>1</v>
      </c>
      <c r="N19" s="3">
        <f>SUM(N14:N18)</f>
        <v>0</v>
      </c>
      <c r="O19" s="3">
        <f>SUM(O14:O18)</f>
        <v>3</v>
      </c>
      <c r="P19" s="3">
        <f>SUM(P14:P18)</f>
        <v>1</v>
      </c>
      <c r="Q19" s="3">
        <f>SUM(Q14:Q18)</f>
        <v>0</v>
      </c>
      <c r="R19" s="3">
        <f>SUM(R14:R18)</f>
        <v>3</v>
      </c>
      <c r="S19" s="3">
        <f>SUM(S14:S18)</f>
        <v>1</v>
      </c>
      <c r="T19" s="3">
        <f>SUM(T14:T18)</f>
        <v>0</v>
      </c>
      <c r="U19" s="3">
        <f>SUM(U14:U18)</f>
        <v>3</v>
      </c>
      <c r="V19" s="3">
        <f>SUM(V14:V18)</f>
        <v>1</v>
      </c>
      <c r="W19" s="3">
        <f>SUM(W14:W18)</f>
        <v>0</v>
      </c>
      <c r="X19" s="3">
        <f>SUM(X14:X18)</f>
        <v>0</v>
      </c>
      <c r="Y19" s="3">
        <f>SUM(Y14:Y18)</f>
        <v>4</v>
      </c>
      <c r="Z19" s="3">
        <f>SUM(Z14:Z18)</f>
        <v>0</v>
      </c>
      <c r="AA19" s="3">
        <f>SUM(AA14:AA18)</f>
        <v>4</v>
      </c>
      <c r="AB19" s="3">
        <f>SUM(AB14:AB18)</f>
        <v>0</v>
      </c>
      <c r="AC19" s="3">
        <f>SUM(AC14:AC18)</f>
        <v>0</v>
      </c>
      <c r="AD19" s="3">
        <f>SUM(AD14:AD18)</f>
        <v>0</v>
      </c>
      <c r="AE19" s="3">
        <f>SUM(AE14:AE18)</f>
        <v>4</v>
      </c>
      <c r="AF19" s="3">
        <f>SUM(AF14:AF18)</f>
        <v>0</v>
      </c>
      <c r="AG19" s="3">
        <f>SUM(AG14:AG18)</f>
        <v>3</v>
      </c>
      <c r="AH19" s="3">
        <f>SUM(AH14:AH18)</f>
        <v>1</v>
      </c>
      <c r="AI19" s="3">
        <f>SUM(AI14:AI18)</f>
        <v>0</v>
      </c>
      <c r="AJ19" s="3">
        <f>SUM(AJ14:AJ18)</f>
        <v>3</v>
      </c>
      <c r="AK19" s="3">
        <f>SUM(AK14:AK18)</f>
        <v>0</v>
      </c>
      <c r="AL19" s="3">
        <f>SUM(AL14:AL18)</f>
        <v>1</v>
      </c>
      <c r="AM19" s="3">
        <f>SUM(AM14:AM18)</f>
        <v>4</v>
      </c>
      <c r="AN19" s="3">
        <f>SUM(AN14:AN18)</f>
        <v>0</v>
      </c>
      <c r="AO19" s="3">
        <f>SUM(AO14:AO18)</f>
        <v>0</v>
      </c>
      <c r="AP19" s="3">
        <f>SUM(AP14:AP18)</f>
        <v>4</v>
      </c>
      <c r="AQ19" s="3">
        <f>SUM(AQ14:AQ18)</f>
        <v>0</v>
      </c>
      <c r="AR19" s="3">
        <f>SUM(AR14:AR18)</f>
        <v>0</v>
      </c>
      <c r="AS19" s="3">
        <f>SUM(AS14:AS18)</f>
        <v>4</v>
      </c>
      <c r="AT19" s="3">
        <f>SUM(AT14:AT18)</f>
        <v>0</v>
      </c>
      <c r="AU19" s="3">
        <f>SUM(AU14:AU18)</f>
        <v>0</v>
      </c>
      <c r="AV19" s="3">
        <f>SUM(AV14:AV18)</f>
        <v>0</v>
      </c>
      <c r="AW19" s="3">
        <f>SUM(AW14:AW18)</f>
        <v>4</v>
      </c>
      <c r="AX19" s="3">
        <f>SUM(AX14:AX18)</f>
        <v>0</v>
      </c>
      <c r="AY19" s="3">
        <f>SUM(AY14:AY18)</f>
        <v>4</v>
      </c>
      <c r="AZ19" s="3">
        <f>SUM(AZ14:AZ18)</f>
        <v>0</v>
      </c>
      <c r="BA19" s="3">
        <f>SUM(BA14:BA18)</f>
        <v>0</v>
      </c>
      <c r="BB19" s="3">
        <f>SUM(BB14:BB18)</f>
        <v>4</v>
      </c>
      <c r="BC19" s="3">
        <f>SUM(BC14:BC18)</f>
        <v>0</v>
      </c>
      <c r="BD19" s="3">
        <f>SUM(BD14:BD18)</f>
        <v>0</v>
      </c>
      <c r="BE19" s="3">
        <f>SUM(BE14:BE18)</f>
        <v>0</v>
      </c>
      <c r="BF19" s="3">
        <f>SUM(BF14:BF18)</f>
        <v>4</v>
      </c>
      <c r="BG19" s="3">
        <f>SUM(BG14:BG18)</f>
        <v>0</v>
      </c>
      <c r="BH19" s="3">
        <f>SUM(BH14:BH18)</f>
        <v>1</v>
      </c>
      <c r="BI19" s="3">
        <f>SUM(BI14:BI18)</f>
        <v>3</v>
      </c>
      <c r="BJ19" s="3">
        <f>SUM(BJ14:BJ18)</f>
        <v>0</v>
      </c>
      <c r="BK19" s="3">
        <f>SUM(BK14:BK18)</f>
        <v>0</v>
      </c>
      <c r="BL19" s="3">
        <f>SUM(BL14:BL18)</f>
        <v>4</v>
      </c>
      <c r="BM19" s="3">
        <f>SUM(BM14:BM18)</f>
        <v>0</v>
      </c>
      <c r="BN19" s="3">
        <f>SUM(BN14:BN18)</f>
        <v>0</v>
      </c>
      <c r="BO19" s="3">
        <f>SUM(BO14:BO18)</f>
        <v>4</v>
      </c>
      <c r="BP19" s="3">
        <f>SUM(BP14:BP18)</f>
        <v>0</v>
      </c>
      <c r="BQ19" s="3">
        <f>SUM(BQ14:BQ18)</f>
        <v>0</v>
      </c>
      <c r="BR19" s="3">
        <f>SUM(BR14:BR18)</f>
        <v>4</v>
      </c>
      <c r="BS19" s="3">
        <f>SUM(BS14:BS18)</f>
        <v>0</v>
      </c>
      <c r="BT19" s="3">
        <f>SUM(BT14:BT18)</f>
        <v>0</v>
      </c>
      <c r="BU19" s="3">
        <f>SUM(BU14:BU18)</f>
        <v>4</v>
      </c>
      <c r="BV19" s="3">
        <f>SUM(BV14:BV18)</f>
        <v>0</v>
      </c>
      <c r="BW19" s="3">
        <f>SUM(BW14:BW18)</f>
        <v>3</v>
      </c>
      <c r="BX19" s="3">
        <f>SUM(BX14:BX18)</f>
        <v>1</v>
      </c>
      <c r="BY19" s="3">
        <f>SUM(BY14:BY18)</f>
        <v>0</v>
      </c>
      <c r="BZ19" s="3">
        <f>SUM(BZ14:BZ18)</f>
        <v>3</v>
      </c>
      <c r="CA19" s="3">
        <f>SUM(CA14:CA18)</f>
        <v>1</v>
      </c>
      <c r="CB19" s="3">
        <f>SUM(CB14:CB18)</f>
        <v>0</v>
      </c>
      <c r="CC19" s="3">
        <f>SUM(CC14:CC18)</f>
        <v>3</v>
      </c>
      <c r="CD19" s="3">
        <f>SUM(CD14:CD18)</f>
        <v>1</v>
      </c>
      <c r="CE19" s="3">
        <f>SUM(CE14:CE18)</f>
        <v>0</v>
      </c>
      <c r="CF19" s="3">
        <f>SUM(CF14:CF18)</f>
        <v>3</v>
      </c>
      <c r="CG19" s="3">
        <f>SUM(CG14:CG18)</f>
        <v>1</v>
      </c>
      <c r="CH19" s="3">
        <f>SUM(CH14:CH18)</f>
        <v>0</v>
      </c>
      <c r="CI19" s="3">
        <f>SUM(CI14:CI18)</f>
        <v>3</v>
      </c>
      <c r="CJ19" s="3">
        <f>SUM(CJ14:CJ18)</f>
        <v>1</v>
      </c>
      <c r="CK19" s="3">
        <f>SUM(CK14:CK18)</f>
        <v>0</v>
      </c>
      <c r="CL19" s="3">
        <f>SUM(CL14:CL18)</f>
        <v>3</v>
      </c>
      <c r="CM19" s="3">
        <f>SUM(CM14:CM18)</f>
        <v>0</v>
      </c>
      <c r="CN19" s="3">
        <f>SUM(CN14:CN18)</f>
        <v>1</v>
      </c>
      <c r="CO19" s="3">
        <f>SUM(CO14:CO18)</f>
        <v>3</v>
      </c>
      <c r="CP19" s="3">
        <f>SUM(CP14:CP18)</f>
        <v>1</v>
      </c>
      <c r="CQ19" s="3">
        <f>SUM(CQ14:CQ18)</f>
        <v>0</v>
      </c>
      <c r="CR19" s="3">
        <f>SUM(CR14:CR18)</f>
        <v>4</v>
      </c>
      <c r="CS19" s="3">
        <f>SUM(CS14:CS18)</f>
        <v>0</v>
      </c>
      <c r="CT19" s="3">
        <f>SUM(CT14:CT18)</f>
        <v>0</v>
      </c>
      <c r="CU19" s="3">
        <f>SUM(CU14:CU18)</f>
        <v>4</v>
      </c>
      <c r="CV19" s="3">
        <f>SUM(CV14:CV18)</f>
        <v>0</v>
      </c>
      <c r="CW19" s="3">
        <f>SUM(CW14:CW18)</f>
        <v>0</v>
      </c>
      <c r="CX19" s="3">
        <f>SUM(CX14:CX18)</f>
        <v>0</v>
      </c>
      <c r="CY19" s="3">
        <f>SUM(CY14:CY18)</f>
        <v>4</v>
      </c>
      <c r="CZ19" s="3">
        <f>SUM(CZ14:CZ18)</f>
        <v>0</v>
      </c>
      <c r="DA19" s="3">
        <f>SUM(DA14:DA18)</f>
        <v>2</v>
      </c>
      <c r="DB19" s="3">
        <f>SUM(DB14:DB18)</f>
        <v>2</v>
      </c>
      <c r="DC19" s="3">
        <f>SUM(DC14:DC18)</f>
        <v>0</v>
      </c>
      <c r="DD19" s="3">
        <f>SUM(DD14:DD18)</f>
        <v>4</v>
      </c>
      <c r="DE19" s="3">
        <f>SUM(DE14:DE18)</f>
        <v>0</v>
      </c>
      <c r="DF19" s="3">
        <f>SUM(DF14:DF18)</f>
        <v>0</v>
      </c>
      <c r="DG19" s="3">
        <f>SUM(DG14:DG18)</f>
        <v>4</v>
      </c>
      <c r="DH19" s="3">
        <f>SUM(DH14:DH18)</f>
        <v>0</v>
      </c>
      <c r="DI19" s="3">
        <f>SUM(DI14:DI18)</f>
        <v>0</v>
      </c>
      <c r="DJ19" s="3">
        <f>SUM(DJ14:DJ18)</f>
        <v>3</v>
      </c>
      <c r="DK19" s="3">
        <f>SUM(DK14:DK18)</f>
        <v>1</v>
      </c>
      <c r="DL19" s="3">
        <f>SUM(DL14:DL18)</f>
        <v>0</v>
      </c>
      <c r="DM19" s="3">
        <f>SUM(DM14:DM18)</f>
        <v>2</v>
      </c>
      <c r="DN19" s="3">
        <f>SUM(DN14:DN18)</f>
        <v>2</v>
      </c>
      <c r="DO19" s="3">
        <f>SUM(DO14:DO18)</f>
        <v>0</v>
      </c>
      <c r="DP19" s="3">
        <f>SUM(DP14:DP18)</f>
        <v>2</v>
      </c>
      <c r="DQ19" s="3">
        <f>SUM(DQ14:DQ18)</f>
        <v>2</v>
      </c>
      <c r="DR19" s="3">
        <f>SUM(DR14:DR18)</f>
        <v>0</v>
      </c>
      <c r="DS19" s="3">
        <f>SUM(DS14:DS18)</f>
        <v>2</v>
      </c>
      <c r="DT19" s="3">
        <f>SUM(DT14:DT18)</f>
        <v>2</v>
      </c>
      <c r="DU19" s="3">
        <f>SUM(DU14:DU18)</f>
        <v>0</v>
      </c>
      <c r="DV19" s="3">
        <f>SUM(DV14:DV18)</f>
        <v>2</v>
      </c>
      <c r="DW19" s="3">
        <f>SUM(DW14:DW18)</f>
        <v>2</v>
      </c>
      <c r="DX19" s="3">
        <f>SUM(DX14:DX18)</f>
        <v>0</v>
      </c>
      <c r="DY19" s="3">
        <f>SUM(DY14:DY18)</f>
        <v>4</v>
      </c>
      <c r="DZ19" s="3">
        <f>SUM(DZ14:DZ18)</f>
        <v>0</v>
      </c>
      <c r="EA19" s="3">
        <f>SUM(EA14:EA18)</f>
        <v>0</v>
      </c>
      <c r="EB19" s="3">
        <f>SUM(EB14:EB18)</f>
        <v>4</v>
      </c>
      <c r="EC19" s="3">
        <f>SUM(EC14:EC18)</f>
        <v>0</v>
      </c>
      <c r="ED19" s="3">
        <f>SUM(ED14:ED18)</f>
        <v>0</v>
      </c>
      <c r="EE19" s="3">
        <f>SUM(EE14:EE18)</f>
        <v>0</v>
      </c>
      <c r="EF19" s="3">
        <f>SUM(EF14:EF18)</f>
        <v>4</v>
      </c>
      <c r="EG19" s="3">
        <f>SUM(EG14:EG18)</f>
        <v>0</v>
      </c>
      <c r="EH19" s="3">
        <f>SUM(EH14:EH18)</f>
        <v>3</v>
      </c>
      <c r="EI19" s="3">
        <f>SUM(EI14:EI18)</f>
        <v>1</v>
      </c>
      <c r="EJ19" s="3">
        <f>SUM(EJ14:EJ18)</f>
        <v>0</v>
      </c>
      <c r="EK19" s="3">
        <f>SUM(EK14:EK18)</f>
        <v>0</v>
      </c>
      <c r="EL19" s="3">
        <f>SUM(EL14:EL18)</f>
        <v>3</v>
      </c>
      <c r="EM19" s="3">
        <f>SUM(EM14:EM18)</f>
        <v>1</v>
      </c>
      <c r="EN19" s="3">
        <f>SUM(EN14:EN18)</f>
        <v>2</v>
      </c>
      <c r="EO19" s="3">
        <f>SUM(EO14:EO18)</f>
        <v>1</v>
      </c>
      <c r="EP19" s="3">
        <f>SUM(EP14:EP18)</f>
        <v>1</v>
      </c>
      <c r="EQ19" s="3">
        <f>SUM(EQ14:EQ18)</f>
        <v>0</v>
      </c>
      <c r="ER19" s="3">
        <f>SUM(ER14:ER18)</f>
        <v>4</v>
      </c>
      <c r="ES19" s="3">
        <f>SUM(ES14:ES18)</f>
        <v>0</v>
      </c>
      <c r="ET19" s="3">
        <f>SUM(ET14:ET18)</f>
        <v>0</v>
      </c>
      <c r="EU19" s="3">
        <f>SUM(EU14:EU18)</f>
        <v>4</v>
      </c>
      <c r="EV19" s="3">
        <f>SUM(EV14:EV18)</f>
        <v>0</v>
      </c>
      <c r="EW19" s="3">
        <f>SUM(EW14:EW18)</f>
        <v>0</v>
      </c>
      <c r="EX19" s="3">
        <f>SUM(EX14:EX18)</f>
        <v>3</v>
      </c>
      <c r="EY19" s="3">
        <f>SUM(EY14:EY18)</f>
        <v>1</v>
      </c>
      <c r="EZ19" s="3">
        <f>SUM(EZ14:EZ18)</f>
        <v>0</v>
      </c>
      <c r="FA19" s="3">
        <f>SUM(FA14:FA18)</f>
        <v>3</v>
      </c>
      <c r="FB19" s="3">
        <f>SUM(FB14:FB18)</f>
        <v>1</v>
      </c>
      <c r="FC19" s="3">
        <f>SUM(FC14:FC18)</f>
        <v>0</v>
      </c>
      <c r="FD19" s="3">
        <f>SUM(FD14:FD18)</f>
        <v>3</v>
      </c>
      <c r="FE19" s="3">
        <f>SUM(FE14:FE18)</f>
        <v>1</v>
      </c>
      <c r="FF19" s="3">
        <f>SUM(FF14:FF18)</f>
        <v>0</v>
      </c>
      <c r="FG19" s="3">
        <f>SUM(FG14:FG18)</f>
        <v>4</v>
      </c>
      <c r="FH19" s="3">
        <f>SUM(FH14:FH18)</f>
        <v>0</v>
      </c>
      <c r="FI19" s="3">
        <f>SUM(FI14:FI18)</f>
        <v>0</v>
      </c>
      <c r="FJ19" s="3">
        <f>SUM(FJ14:FJ18)</f>
        <v>4</v>
      </c>
      <c r="FK19" s="3">
        <f>SUM(FK14:FK18)</f>
        <v>0</v>
      </c>
      <c r="FL19" s="3">
        <f>SUM(FL14:FL18)</f>
        <v>0</v>
      </c>
      <c r="FM19" s="3">
        <f>SUM(FM14:FM18)</f>
        <v>3</v>
      </c>
      <c r="FN19" s="3">
        <f>SUM(FN14:FN18)</f>
        <v>1</v>
      </c>
      <c r="FO19" s="3">
        <f>SUM(FO14:FO18)</f>
        <v>0</v>
      </c>
      <c r="FP19" s="3">
        <f>SUM(FP14:FP18)</f>
        <v>4</v>
      </c>
      <c r="FQ19" s="3">
        <f>SUM(FQ14:FQ18)</f>
        <v>0</v>
      </c>
      <c r="FR19" s="3">
        <f>SUM(FR14:FR18)</f>
        <v>0</v>
      </c>
      <c r="FS19" s="3">
        <f>SUM(FS14:FS18)</f>
        <v>3</v>
      </c>
      <c r="FT19" s="3">
        <f>SUM(FT14:FT18)</f>
        <v>1</v>
      </c>
      <c r="FU19" s="3">
        <f>SUM(FU14:FU18)</f>
        <v>0</v>
      </c>
      <c r="FV19" s="3">
        <f>SUM(FV14:FV18)</f>
        <v>4</v>
      </c>
      <c r="FW19" s="3">
        <f>SUM(FW14:FW18)</f>
        <v>0</v>
      </c>
      <c r="FX19" s="3">
        <f>SUM(FX14:FX18)</f>
        <v>3</v>
      </c>
      <c r="FY19" s="3">
        <f>SUM(FY14:FY18)</f>
        <v>1</v>
      </c>
      <c r="FZ19" s="3">
        <f>SUM(FZ14:FZ18)</f>
        <v>0</v>
      </c>
      <c r="GA19" s="3">
        <f>SUM(GA14:GA18)</f>
        <v>1</v>
      </c>
      <c r="GB19" s="3">
        <f>SUM(GB14:GB18)</f>
        <v>3</v>
      </c>
      <c r="GC19" s="3">
        <f>SUM(GC14:GC18)</f>
        <v>0</v>
      </c>
      <c r="GD19" s="3">
        <f>SUM(GD14:GD18)</f>
        <v>0</v>
      </c>
      <c r="GE19" s="3">
        <f>SUM(GE14:GE18)</f>
        <v>4</v>
      </c>
      <c r="GF19" s="3">
        <f>SUM(GF14:GF18)</f>
        <v>0</v>
      </c>
      <c r="GG19" s="3">
        <f>SUM(GG14:GG18)</f>
        <v>0</v>
      </c>
      <c r="GH19" s="3">
        <f>SUM(GH14:GH18)</f>
        <v>4</v>
      </c>
      <c r="GI19" s="3">
        <f>SUM(GI14:GI18)</f>
        <v>0</v>
      </c>
      <c r="GJ19" s="3">
        <f>SUM(GJ14:GJ18)</f>
        <v>0</v>
      </c>
      <c r="GK19" s="3">
        <f>SUM(GK14:GK18)</f>
        <v>4</v>
      </c>
      <c r="GL19" s="3">
        <f>SUM(GL14:GL18)</f>
        <v>0</v>
      </c>
      <c r="GM19" s="3">
        <f>SUM(GM14:GM18)</f>
        <v>0</v>
      </c>
      <c r="GN19" s="3">
        <f>SUM(GN14:GN18)</f>
        <v>4</v>
      </c>
      <c r="GO19" s="3">
        <f>SUM(GO14:GO18)</f>
        <v>0</v>
      </c>
      <c r="GP19" s="3">
        <f>SUM(GP14:GP18)</f>
        <v>0</v>
      </c>
      <c r="GQ19" s="3">
        <f>SUM(GQ14:GQ18)</f>
        <v>4</v>
      </c>
      <c r="GR19" s="3">
        <f>SUM(GR14:GR18)</f>
        <v>0</v>
      </c>
      <c r="GS19" s="3">
        <f>SUM(GS14:GS18)</f>
        <v>0</v>
      </c>
      <c r="GT19" s="3">
        <f>SUM(GT14:GT18)</f>
        <v>4</v>
      </c>
      <c r="GU19" s="3">
        <f>SUM(GU14:GU18)</f>
        <v>0</v>
      </c>
      <c r="GV19" s="3">
        <f>SUM(GV14:GV18)</f>
        <v>2</v>
      </c>
      <c r="GW19" s="3">
        <f>SUM(GW14:GW18)</f>
        <v>2</v>
      </c>
      <c r="GX19" s="3">
        <f>SUM(GX14:GX18)</f>
        <v>0</v>
      </c>
      <c r="GY19" s="3">
        <f>SUM(GY14:GY18)</f>
        <v>0</v>
      </c>
      <c r="GZ19" s="3">
        <f>SUM(GZ14:GZ18)</f>
        <v>4</v>
      </c>
      <c r="HA19" s="3">
        <f>SUM(HA14:HA18)</f>
        <v>0</v>
      </c>
      <c r="HB19" s="3">
        <f>SUM(HB14:HB18)</f>
        <v>3</v>
      </c>
      <c r="HC19" s="3">
        <f>SUM(HC14:HC18)</f>
        <v>1</v>
      </c>
      <c r="HD19" s="3">
        <f>SUM(HD14:HD18)</f>
        <v>0</v>
      </c>
      <c r="HE19" s="3">
        <f>SUM(HE14:HE18)</f>
        <v>3</v>
      </c>
      <c r="HF19" s="3">
        <f>SUM(HF14:HF18)</f>
        <v>1</v>
      </c>
      <c r="HG19" s="3">
        <f>SUM(HG14:HG18)</f>
        <v>0</v>
      </c>
      <c r="HH19" s="3">
        <f>SUM(HH14:HH18)</f>
        <v>3</v>
      </c>
      <c r="HI19" s="3">
        <f>SUM(HI14:HI18)</f>
        <v>1</v>
      </c>
      <c r="HJ19" s="3">
        <f>SUM(HJ14:HJ18)</f>
        <v>0</v>
      </c>
      <c r="HK19" s="3">
        <f>SUM(HK14:HK18)</f>
        <v>3</v>
      </c>
      <c r="HL19" s="3">
        <f>SUM(HL14:HL18)</f>
        <v>1</v>
      </c>
      <c r="HM19" s="3">
        <f>SUM(HM14:HM18)</f>
        <v>0</v>
      </c>
      <c r="HN19" s="3">
        <f>SUM(HN14:HN18)</f>
        <v>3</v>
      </c>
      <c r="HO19" s="3">
        <f>SUM(HO14:HO18)</f>
        <v>1</v>
      </c>
      <c r="HP19" s="3">
        <f>SUM(HP14:HP18)</f>
        <v>0</v>
      </c>
      <c r="HQ19" s="3">
        <f>SUM(HQ14:HQ18)</f>
        <v>0</v>
      </c>
      <c r="HR19" s="3">
        <f>SUM(HR14:HR18)</f>
        <v>3</v>
      </c>
      <c r="HS19" s="3">
        <f>SUM(HS14:HS18)</f>
        <v>1</v>
      </c>
      <c r="HT19" s="3">
        <f>SUM(HT14:HT18)</f>
        <v>4</v>
      </c>
      <c r="HU19" s="3">
        <f>SUM(HU14:HU18)</f>
        <v>0</v>
      </c>
      <c r="HV19" s="3">
        <f>SUM(HV14:HV18)</f>
        <v>0</v>
      </c>
      <c r="HW19" s="3">
        <f>SUM(HW14:HW18)</f>
        <v>3</v>
      </c>
      <c r="HX19" s="3">
        <f>SUM(HX14:HX18)</f>
        <v>1</v>
      </c>
      <c r="HY19" s="3">
        <f>SUM(HY14:HY18)</f>
        <v>0</v>
      </c>
      <c r="HZ19" s="3">
        <f>SUM(HZ14:HZ18)</f>
        <v>4</v>
      </c>
      <c r="IA19" s="3">
        <f>SUM(IA14:IA18)</f>
        <v>0</v>
      </c>
      <c r="IB19" s="3">
        <f>SUM(IB14:IB18)</f>
        <v>0</v>
      </c>
      <c r="IC19" s="3">
        <f>SUM(IC14:IC18)</f>
        <v>0</v>
      </c>
      <c r="ID19" s="3">
        <f>SUM(ID14:ID18)</f>
        <v>4</v>
      </c>
      <c r="IE19" s="3">
        <f>SUM(IE14:IE18)</f>
        <v>0</v>
      </c>
      <c r="IF19" s="3">
        <f>SUM(IF14:IF18)</f>
        <v>2</v>
      </c>
      <c r="IG19" s="3">
        <f>SUM(IG14:IG18)</f>
        <v>2</v>
      </c>
      <c r="IH19" s="3">
        <f>SUM(IH14:IH18)</f>
        <v>0</v>
      </c>
      <c r="II19" s="3">
        <f>SUM(II14:II18)</f>
        <v>0</v>
      </c>
      <c r="IJ19" s="3">
        <f>SUM(IJ14:IJ18)</f>
        <v>4</v>
      </c>
      <c r="IK19" s="3">
        <f>SUM(IK14:IK18)</f>
        <v>0</v>
      </c>
      <c r="IL19" s="3">
        <f>SUM(IL14:IL18)</f>
        <v>0</v>
      </c>
      <c r="IM19" s="3">
        <f>SUM(IM14:IM18)</f>
        <v>4</v>
      </c>
      <c r="IN19" s="3">
        <f>SUM(IN14:IN18)</f>
        <v>0</v>
      </c>
      <c r="IO19" s="3">
        <f>SUM(IO14:IO18)</f>
        <v>0</v>
      </c>
      <c r="IP19" s="3">
        <f>SUM(IP14:IP18)</f>
        <v>4</v>
      </c>
      <c r="IQ19" s="3">
        <f>SUM(IQ14:IQ18)</f>
        <v>0</v>
      </c>
      <c r="IR19" s="3">
        <f>SUM(IR14:IR18)</f>
        <v>0</v>
      </c>
      <c r="IS19" s="3">
        <f>SUM(IS14:IS18)</f>
        <v>4</v>
      </c>
      <c r="IT19" s="3">
        <f>SUM(IT14:IT18)</f>
        <v>0</v>
      </c>
      <c r="IU19" s="3">
        <f>SUM(IU14:IU18)</f>
        <v>3</v>
      </c>
      <c r="IV19" s="3">
        <f>SUM(IV14:IV18)</f>
        <v>1</v>
      </c>
      <c r="IW19" s="3">
        <f>SUM(IW14:IW18)</f>
        <v>0</v>
      </c>
      <c r="IX19" s="3">
        <f>SUM(IX14:IX18)</f>
        <v>0</v>
      </c>
      <c r="IY19" s="3">
        <f>SUM(IY14:IY18)</f>
        <v>4</v>
      </c>
      <c r="IZ19" s="3">
        <f>SUM(IZ14:IZ18)</f>
        <v>0</v>
      </c>
      <c r="JA19" s="3">
        <f>SUM(JA14:JA18)</f>
        <v>0</v>
      </c>
      <c r="JB19" s="3">
        <f>SUM(JB14:JB18)</f>
        <v>4</v>
      </c>
      <c r="JC19" s="3">
        <f>SUM(JC14:JC18)</f>
        <v>0</v>
      </c>
      <c r="JD19" s="3">
        <f>SUM(JD14:JD18)</f>
        <v>2</v>
      </c>
      <c r="JE19" s="3">
        <f>SUM(JE14:JE18)</f>
        <v>2</v>
      </c>
      <c r="JF19" s="3">
        <f>SUM(JF14:JF18)</f>
        <v>0</v>
      </c>
      <c r="JG19" s="3">
        <f>SUM(JG14:JG18)</f>
        <v>0</v>
      </c>
      <c r="JH19" s="3">
        <f>SUM(JH14:JH18)</f>
        <v>4</v>
      </c>
      <c r="JI19" s="3">
        <f>SUM(JI14:JI18)</f>
        <v>0</v>
      </c>
      <c r="JJ19" s="3">
        <f>SUM(JJ14:JJ18)</f>
        <v>2</v>
      </c>
      <c r="JK19" s="3">
        <f>SUM(JK14:JK18)</f>
        <v>2</v>
      </c>
      <c r="JL19" s="3">
        <f>SUM(JL14:JL18)</f>
        <v>0</v>
      </c>
      <c r="JM19" s="3">
        <f>SUM(JM14:JM18)</f>
        <v>1</v>
      </c>
      <c r="JN19" s="3">
        <f>SUM(JN14:JN18)</f>
        <v>3</v>
      </c>
      <c r="JO19" s="3">
        <f>SUM(JO14:JO18)</f>
        <v>0</v>
      </c>
      <c r="JP19" s="3">
        <f>SUM(JP14:JP18)</f>
        <v>0</v>
      </c>
      <c r="JQ19" s="3">
        <f>SUM(JQ14:JQ18)</f>
        <v>4</v>
      </c>
      <c r="JR19" s="3">
        <f>SUM(JR14:JR18)</f>
        <v>0</v>
      </c>
      <c r="JS19" s="3">
        <f>SUM(JS14:JS18)</f>
        <v>0</v>
      </c>
      <c r="JT19" s="3">
        <f>SUM(JT14:JT18)</f>
        <v>4</v>
      </c>
      <c r="JU19" s="3">
        <f>SUM(JU14:JU18)</f>
        <v>0</v>
      </c>
      <c r="JV19" s="3">
        <f>SUM(JV14:JV18)</f>
        <v>0</v>
      </c>
      <c r="JW19" s="3">
        <f>SUM(JW14:JW18)</f>
        <v>4</v>
      </c>
      <c r="JX19" s="3">
        <f>SUM(JX14:JX18)</f>
        <v>0</v>
      </c>
      <c r="JY19" s="3">
        <f>SUM(JY14:JY18)</f>
        <v>0</v>
      </c>
      <c r="JZ19" s="3">
        <f>SUM(JZ14:JZ18)</f>
        <v>3</v>
      </c>
      <c r="KA19" s="3">
        <f>SUM(KA14:KA18)</f>
        <v>1</v>
      </c>
      <c r="KB19" s="3">
        <f>SUM(KB14:KB18)</f>
        <v>1</v>
      </c>
      <c r="KC19" s="3">
        <f>SUM(KC14:KC18)</f>
        <v>3</v>
      </c>
      <c r="KD19" s="3">
        <f>SUM(KD14:KD18)</f>
        <v>0</v>
      </c>
      <c r="KE19" s="3">
        <f>SUM(KE14:KE18)</f>
        <v>0</v>
      </c>
      <c r="KF19" s="3">
        <f>SUM(KF14:KF18)</f>
        <v>3</v>
      </c>
      <c r="KG19" s="3">
        <f>SUM(KG14:KG18)</f>
        <v>1</v>
      </c>
      <c r="KH19" s="3">
        <f>SUM(KH14:KH18)</f>
        <v>2</v>
      </c>
      <c r="KI19" s="3">
        <f>SUM(KI14:KI18)</f>
        <v>2</v>
      </c>
      <c r="KJ19" s="3">
        <f>SUM(KJ14:KJ18)</f>
        <v>0</v>
      </c>
      <c r="KK19" s="3">
        <f>SUM(KK14:KK18)</f>
        <v>4</v>
      </c>
      <c r="KL19" s="3">
        <f>SUM(KL14:KL18)</f>
        <v>0</v>
      </c>
      <c r="KM19" s="3">
        <f>SUM(KM14:KM18)</f>
        <v>0</v>
      </c>
      <c r="KN19" s="3">
        <f>SUM(KN14:KN18)</f>
        <v>2</v>
      </c>
      <c r="KO19" s="3">
        <f>SUM(KO14:KO18)</f>
        <v>2</v>
      </c>
      <c r="KP19" s="3">
        <f>SUM(KP14:KP18)</f>
        <v>0</v>
      </c>
      <c r="KQ19" s="3">
        <f>SUM(KQ14:KQ18)</f>
        <v>2</v>
      </c>
      <c r="KR19" s="3">
        <f>SUM(KR14:KR18)</f>
        <v>2</v>
      </c>
      <c r="KS19" s="3">
        <f>SUM(KS14:KS18)</f>
        <v>0</v>
      </c>
      <c r="KT19" s="3">
        <f>SUM(KT14:KT18)</f>
        <v>2</v>
      </c>
      <c r="KU19" s="3">
        <f>SUM(KU14:KU18)</f>
        <v>2</v>
      </c>
      <c r="KV19" s="3">
        <f>SUM(KV14:KV18)</f>
        <v>0</v>
      </c>
      <c r="KW19" s="3">
        <f>SUM(KW14:KW18)</f>
        <v>2</v>
      </c>
      <c r="KX19" s="3">
        <f>SUM(KX14:KX18)</f>
        <v>2</v>
      </c>
      <c r="KY19" s="3">
        <f>SUM(KY14:KY18)</f>
        <v>0</v>
      </c>
      <c r="KZ19" s="3">
        <f>SUM(KZ14:KZ18)</f>
        <v>4</v>
      </c>
      <c r="LA19" s="3">
        <f>SUM(LA14:LA18)</f>
        <v>0</v>
      </c>
      <c r="LB19" s="3">
        <f>SUM(LB14:LB18)</f>
        <v>0</v>
      </c>
      <c r="LC19" s="3">
        <f>SUM(LC14:LC18)</f>
        <v>4</v>
      </c>
      <c r="LD19" s="3">
        <f>SUM(LD14:LD18)</f>
        <v>0</v>
      </c>
      <c r="LE19" s="3">
        <f>SUM(LE14:LE18)</f>
        <v>0</v>
      </c>
      <c r="LF19" s="3">
        <f>SUM(LF14:LF18)</f>
        <v>4</v>
      </c>
      <c r="LG19" s="3">
        <f>SUM(LG14:LG18)</f>
        <v>0</v>
      </c>
      <c r="LH19" s="3">
        <f>SUM(LH14:LH18)</f>
        <v>0</v>
      </c>
      <c r="LI19" s="3">
        <f>SUM(LI14:LI18)</f>
        <v>4</v>
      </c>
      <c r="LJ19" s="3">
        <f>SUM(LJ14:LJ18)</f>
        <v>0</v>
      </c>
      <c r="LK19" s="3">
        <f>SUM(LK14:LK18)</f>
        <v>0</v>
      </c>
      <c r="LL19" s="3">
        <f>SUM(LL14:LL18)</f>
        <v>0</v>
      </c>
      <c r="LM19" s="3">
        <f>SUM(LM14:LM18)</f>
        <v>4</v>
      </c>
      <c r="LN19" s="3">
        <f>SUM(LN14:LN18)</f>
        <v>0</v>
      </c>
      <c r="LO19" s="3">
        <f>SUM(LO14:LO18)</f>
        <v>2</v>
      </c>
      <c r="LP19" s="3">
        <f>SUM(LP14:LP18)</f>
        <v>2</v>
      </c>
      <c r="LQ19" s="3">
        <f>SUM(LQ14:LQ18)</f>
        <v>0</v>
      </c>
      <c r="LR19" s="3">
        <f>SUM(LR14:LR18)</f>
        <v>0</v>
      </c>
      <c r="LS19" s="3">
        <f>SUM(LS14:LS18)</f>
        <v>4</v>
      </c>
      <c r="LT19" s="3">
        <f>SUM(LT14:LT18)</f>
        <v>0</v>
      </c>
      <c r="LU19" s="3">
        <f>SUM(LU14:LU18)</f>
        <v>0</v>
      </c>
      <c r="LV19" s="3">
        <f>SUM(LV14:LV18)</f>
        <v>4</v>
      </c>
      <c r="LW19" s="3">
        <f>SUM(LW14:LW18)</f>
        <v>0</v>
      </c>
      <c r="LX19" s="3">
        <f>SUM(LX14:LX18)</f>
        <v>0</v>
      </c>
      <c r="LY19" s="3">
        <f>SUM(LY14:LY18)</f>
        <v>4</v>
      </c>
      <c r="LZ19" s="3">
        <f>SUM(LZ14:LZ18)</f>
        <v>0</v>
      </c>
      <c r="MA19" s="3">
        <f>SUM(MA14:MA18)</f>
        <v>0</v>
      </c>
      <c r="MB19" s="3">
        <f>SUM(MB14:MB18)</f>
        <v>4</v>
      </c>
      <c r="MC19" s="3">
        <f>SUM(MC14:MC18)</f>
        <v>0</v>
      </c>
      <c r="MD19" s="3">
        <f>SUM(MD14:MD18)</f>
        <v>4</v>
      </c>
      <c r="ME19" s="3">
        <f>SUM(ME14:ME18)</f>
        <v>0</v>
      </c>
      <c r="MF19" s="3">
        <f>SUM(MF14:MF18)</f>
        <v>0</v>
      </c>
      <c r="MG19" s="3">
        <f>SUM(MG14:MG18)</f>
        <v>4</v>
      </c>
      <c r="MH19" s="3">
        <f>SUM(MH14:MH18)</f>
        <v>0</v>
      </c>
      <c r="MI19" s="3">
        <f>SUM(MI14:MI18)</f>
        <v>0</v>
      </c>
      <c r="MJ19" s="3">
        <f>SUM(MJ14:MJ18)</f>
        <v>4</v>
      </c>
      <c r="MK19" s="3">
        <f>SUM(MK14:MK18)</f>
        <v>0</v>
      </c>
      <c r="ML19" s="3">
        <f>SUM(ML14:ML18)</f>
        <v>0</v>
      </c>
      <c r="MM19" s="3">
        <f>SUM(MM14:MM18)</f>
        <v>2</v>
      </c>
      <c r="MN19" s="3">
        <f>SUM(MN14:MN18)</f>
        <v>2</v>
      </c>
      <c r="MO19" s="3">
        <f>SUM(MO14:MO18)</f>
        <v>0</v>
      </c>
      <c r="MP19" s="3">
        <f>SUM(MP14:MP18)</f>
        <v>3</v>
      </c>
      <c r="MQ19" s="3">
        <f>SUM(MQ14:MQ18)</f>
        <v>1</v>
      </c>
      <c r="MR19" s="3">
        <f>SUM(MR14:MR18)</f>
        <v>0</v>
      </c>
      <c r="MS19" s="3">
        <f>SUM(MS14:MS18)</f>
        <v>2</v>
      </c>
      <c r="MT19" s="3">
        <f>SUM(MT14:MT18)</f>
        <v>2</v>
      </c>
      <c r="MU19" s="3">
        <f>SUM(MU14:MU18)</f>
        <v>0</v>
      </c>
      <c r="MV19" s="3">
        <f>SUM(MV14:MV18)</f>
        <v>4</v>
      </c>
      <c r="MW19" s="3">
        <f>SUM(MW14:MW18)</f>
        <v>0</v>
      </c>
      <c r="MX19" s="3">
        <f>SUM(MX14:MX18)</f>
        <v>0</v>
      </c>
      <c r="MY19" s="3">
        <f>SUM(MY14:MY18)</f>
        <v>4</v>
      </c>
      <c r="MZ19" s="3">
        <f>SUM(MZ14:MZ18)</f>
        <v>0</v>
      </c>
      <c r="NA19" s="3">
        <f>SUM(NA14:NA18)</f>
        <v>0</v>
      </c>
      <c r="NB19" s="3">
        <f>SUM(NB14:NB18)</f>
        <v>0</v>
      </c>
      <c r="NC19" s="3">
        <f>SUM(NC14:NC18)</f>
        <v>4</v>
      </c>
      <c r="ND19" s="3">
        <f>SUM(ND14:ND18)</f>
        <v>0</v>
      </c>
      <c r="NE19" s="3">
        <f>SUM(NE14:NE18)</f>
        <v>0</v>
      </c>
      <c r="NF19" s="3">
        <f>SUM(NF14:NF18)</f>
        <v>4</v>
      </c>
      <c r="NG19" s="3">
        <f>SUM(NG14:NG18)</f>
        <v>0</v>
      </c>
      <c r="NH19" s="3">
        <f>SUM(NH14:NH18)</f>
        <v>0</v>
      </c>
      <c r="NI19" s="3">
        <f>SUM(NI14:NI18)</f>
        <v>4</v>
      </c>
      <c r="NJ19" s="3">
        <f>SUM(NJ14:NJ18)</f>
        <v>0</v>
      </c>
      <c r="NK19" s="3">
        <f>SUM(NK14:NK18)</f>
        <v>0</v>
      </c>
      <c r="NL19" s="3">
        <f>SUM(NL14:NL18)</f>
        <v>4</v>
      </c>
      <c r="NM19" s="3">
        <f>SUM(NM14:NM18)</f>
        <v>0</v>
      </c>
      <c r="NN19" s="3">
        <f>SUM(NN14:NN18)</f>
        <v>0</v>
      </c>
      <c r="NO19" s="3">
        <f>SUM(NO14:NO18)</f>
        <v>4</v>
      </c>
      <c r="NP19" s="3">
        <f>SUM(NP14:NP18)</f>
        <v>0</v>
      </c>
      <c r="NQ19" s="3">
        <f>SUM(NQ14:NQ18)</f>
        <v>2</v>
      </c>
      <c r="NR19" s="3">
        <f>SUM(NR14:NR18)</f>
        <v>2</v>
      </c>
      <c r="NS19" s="3">
        <f>SUM(NS14:NS18)</f>
        <v>0</v>
      </c>
      <c r="NT19" s="3">
        <f>SUM(NT14:NT18)</f>
        <v>0</v>
      </c>
      <c r="NU19" s="3">
        <f>SUM(NU14:NU18)</f>
        <v>4</v>
      </c>
      <c r="NV19" s="3">
        <f>SUM(NV14:NV18)</f>
        <v>0</v>
      </c>
      <c r="NW19" s="3">
        <f>SUM(NW14:NW18)</f>
        <v>0</v>
      </c>
      <c r="NX19" s="3">
        <f>SUM(NX14:NX18)</f>
        <v>4</v>
      </c>
      <c r="NY19" s="3">
        <f>SUM(NY14:NY18)</f>
        <v>0</v>
      </c>
      <c r="NZ19" s="3">
        <f>SUM(NZ14:NZ18)</f>
        <v>0</v>
      </c>
      <c r="OA19" s="3">
        <f>SUM(OA14:OA18)</f>
        <v>4</v>
      </c>
      <c r="OB19" s="3">
        <f>SUM(OB14:OB18)</f>
        <v>0</v>
      </c>
      <c r="OC19" s="3">
        <f>SUM(OC14:OC18)</f>
        <v>0</v>
      </c>
      <c r="OD19" s="3">
        <f>SUM(OD14:OD18)</f>
        <v>4</v>
      </c>
      <c r="OE19" s="3">
        <f>SUM(OE14:OE18)</f>
        <v>0</v>
      </c>
      <c r="OF19" s="3">
        <f>SUM(OF14:OF18)</f>
        <v>0</v>
      </c>
      <c r="OG19" s="3">
        <f>SUM(OG14:OG18)</f>
        <v>4</v>
      </c>
      <c r="OH19" s="3">
        <f>SUM(OH14:OH18)</f>
        <v>0</v>
      </c>
      <c r="OI19" s="3">
        <f>SUM(OI14:OI18)</f>
        <v>0</v>
      </c>
      <c r="OJ19" s="3">
        <f>SUM(OJ14:OJ18)</f>
        <v>4</v>
      </c>
      <c r="OK19" s="3">
        <f>SUM(OK14:OK18)</f>
        <v>0</v>
      </c>
      <c r="OL19" s="3">
        <f>SUM(OL14:OL18)</f>
        <v>4</v>
      </c>
      <c r="OM19" s="3">
        <f>SUM(OM14:OM18)</f>
        <v>0</v>
      </c>
      <c r="ON19" s="3">
        <f>SUM(ON14:ON18)</f>
        <v>0</v>
      </c>
      <c r="OO19" s="3">
        <f>SUM(OO14:OO18)</f>
        <v>0</v>
      </c>
      <c r="OP19" s="3">
        <f>SUM(OP14:OP18)</f>
        <v>4</v>
      </c>
      <c r="OQ19" s="3">
        <f>SUM(OQ14:OQ18)</f>
        <v>0</v>
      </c>
      <c r="OR19" s="3">
        <f>SUM(OR14:OR18)</f>
        <v>0</v>
      </c>
      <c r="OS19" s="3">
        <f>SUM(OS14:OS18)</f>
        <v>4</v>
      </c>
      <c r="OT19" s="3">
        <f>SUM(OT14:OT18)</f>
        <v>0</v>
      </c>
      <c r="OU19" s="3">
        <f>SUM(OU14:OU18)</f>
        <v>4</v>
      </c>
      <c r="OV19" s="3">
        <f>SUM(OV14:OV18)</f>
        <v>0</v>
      </c>
      <c r="OW19" s="3">
        <f>SUM(OW14:OW18)</f>
        <v>0</v>
      </c>
      <c r="OX19" s="3">
        <f>SUM(OX14:OX18)</f>
        <v>3</v>
      </c>
      <c r="OY19" s="3">
        <f>SUM(OY14:OY18)</f>
        <v>1</v>
      </c>
      <c r="OZ19" s="3">
        <f>SUM(OZ14:OZ18)</f>
        <v>0</v>
      </c>
      <c r="PA19" s="3">
        <f>SUM(PA14:PA18)</f>
        <v>1</v>
      </c>
      <c r="PB19" s="3">
        <f>SUM(PB14:PB18)</f>
        <v>3</v>
      </c>
      <c r="PC19" s="3">
        <f>SUM(PC14:PC18)</f>
        <v>0</v>
      </c>
      <c r="PD19" s="3">
        <f>SUM(PD14:PD18)</f>
        <v>0</v>
      </c>
      <c r="PE19" s="3">
        <f>SUM(PE14:PE18)</f>
        <v>4</v>
      </c>
      <c r="PF19" s="3">
        <f>SUM(PF14:PF18)</f>
        <v>0</v>
      </c>
      <c r="PG19" s="3">
        <f>SUM(PG14:PG18)</f>
        <v>3</v>
      </c>
      <c r="PH19" s="3">
        <f>SUM(PH14:PH18)</f>
        <v>1</v>
      </c>
      <c r="PI19" s="3">
        <f>SUM(PI14:PI18)</f>
        <v>0</v>
      </c>
      <c r="PJ19" s="3">
        <f>SUM(PJ14:PJ18)</f>
        <v>2</v>
      </c>
      <c r="PK19" s="3">
        <f>SUM(PK14:PK18)</f>
        <v>2</v>
      </c>
      <c r="PL19" s="3">
        <f>SUM(PL14:PL18)</f>
        <v>0</v>
      </c>
      <c r="PM19" s="3">
        <f>SUM(PM14:PM18)</f>
        <v>0</v>
      </c>
      <c r="PN19" s="3">
        <f>SUM(PN14:PN18)</f>
        <v>4</v>
      </c>
      <c r="PO19" s="3">
        <f>SUM(PO14:PO18)</f>
        <v>0</v>
      </c>
      <c r="PP19" s="3">
        <f>SUM(PP14:PP18)</f>
        <v>0</v>
      </c>
      <c r="PQ19" s="3">
        <f>SUM(PQ14:PQ18)</f>
        <v>4</v>
      </c>
      <c r="PR19" s="3">
        <f>SUM(PR14:PR18)</f>
        <v>0</v>
      </c>
      <c r="PS19" s="3">
        <f>SUM(PS14:PS18)</f>
        <v>0</v>
      </c>
      <c r="PT19" s="3">
        <f>SUM(PT14:PT18)</f>
        <v>4</v>
      </c>
      <c r="PU19" s="3">
        <f>SUM(PU14:PU18)</f>
        <v>0</v>
      </c>
      <c r="PV19" s="3">
        <f>SUM(PV14:PV18)</f>
        <v>1</v>
      </c>
      <c r="PW19" s="3">
        <f>SUM(PW14:PW18)</f>
        <v>3</v>
      </c>
      <c r="PX19" s="3">
        <f>SUM(PX14:PX18)</f>
        <v>0</v>
      </c>
      <c r="PY19" s="3">
        <f>SUM(PY14:PY18)</f>
        <v>0</v>
      </c>
      <c r="PZ19" s="3">
        <f>SUM(PZ14:PZ18)</f>
        <v>4</v>
      </c>
      <c r="QA19" s="3">
        <f>SUM(QA14:QA18)</f>
        <v>0</v>
      </c>
      <c r="QB19" s="3">
        <f>SUM(QB14:QB18)</f>
        <v>0</v>
      </c>
      <c r="QC19" s="3">
        <f>SUM(QC14:QC18)</f>
        <v>4</v>
      </c>
      <c r="QD19" s="3">
        <f>SUM(QD14:QD18)</f>
        <v>0</v>
      </c>
      <c r="QE19" s="3">
        <f>SUM(QE14:QE18)</f>
        <v>4</v>
      </c>
      <c r="QF19" s="3">
        <f>SUM(QF14:QF18)</f>
        <v>0</v>
      </c>
      <c r="QG19" s="3">
        <f>SUM(QG14:QG18)</f>
        <v>0</v>
      </c>
      <c r="QH19" s="3">
        <f>SUM(QH14:QH18)</f>
        <v>4</v>
      </c>
      <c r="QI19" s="3">
        <f>SUM(QI14:QI18)</f>
        <v>0</v>
      </c>
      <c r="QJ19" s="3">
        <f>SUM(QJ14:QJ18)</f>
        <v>0</v>
      </c>
      <c r="QK19" s="3">
        <f>SUM(QK14:QK18)</f>
        <v>3</v>
      </c>
      <c r="QL19" s="3">
        <f>SUM(QL14:QL18)</f>
        <v>1</v>
      </c>
      <c r="QM19" s="3">
        <f>SUM(QM14:QM18)</f>
        <v>0</v>
      </c>
      <c r="QN19" s="3">
        <f>SUM(QN14:QN18)</f>
        <v>0</v>
      </c>
      <c r="QO19" s="3">
        <f>SUM(QO14:QO18)</f>
        <v>4</v>
      </c>
      <c r="QP19" s="3">
        <f>SUM(QP14:QP18)</f>
        <v>0</v>
      </c>
      <c r="QQ19" s="3">
        <f>SUM(QQ14:QQ18)</f>
        <v>0</v>
      </c>
      <c r="QR19" s="3">
        <f>SUM(QR14:QR18)</f>
        <v>4</v>
      </c>
      <c r="QS19" s="3">
        <f>SUM(QS14:QS18)</f>
        <v>0</v>
      </c>
      <c r="QT19" s="3">
        <f>SUM(QT14:QT18)</f>
        <v>0</v>
      </c>
      <c r="QU19" s="3">
        <f>SUM(QU14:QU18)</f>
        <v>4</v>
      </c>
      <c r="QV19" s="3">
        <f>SUM(QV14:QV18)</f>
        <v>0</v>
      </c>
      <c r="QW19" s="3">
        <f>SUM(QW14:QW18)</f>
        <v>0</v>
      </c>
      <c r="QX19" s="3">
        <f>SUM(QX14:QX18)</f>
        <v>3</v>
      </c>
      <c r="QY19" s="3">
        <f>SUM(QY14:QY18)</f>
        <v>1</v>
      </c>
      <c r="QZ19" s="3">
        <f>SUM(QZ14:QZ18)</f>
        <v>0</v>
      </c>
      <c r="RA19" s="3">
        <f>SUM(RA14:RA18)</f>
        <v>4</v>
      </c>
      <c r="RB19" s="3">
        <f>SUM(RB14:RB18)</f>
        <v>0</v>
      </c>
      <c r="RC19" s="3">
        <f>SUM(RC14:RC18)</f>
        <v>0</v>
      </c>
      <c r="RD19" s="3">
        <f>SUM(RD14:RD18)</f>
        <v>3</v>
      </c>
      <c r="RE19" s="3">
        <f>SUM(RE14:RE18)</f>
        <v>1</v>
      </c>
      <c r="RF19" s="3">
        <f>SUM(RF14:RF18)</f>
        <v>2</v>
      </c>
      <c r="RG19" s="3">
        <f>SUM(RG14:RG18)</f>
        <v>2</v>
      </c>
      <c r="RH19" s="3">
        <f>SUM(RH14:RH18)</f>
        <v>0</v>
      </c>
      <c r="RI19" s="3">
        <f>SUM(RI14:RI18)</f>
        <v>3</v>
      </c>
      <c r="RJ19" s="3">
        <f>SUM(RJ14:RJ18)</f>
        <v>1</v>
      </c>
      <c r="RK19" s="3">
        <f>SUM(RK14:RK18)</f>
        <v>0</v>
      </c>
      <c r="RL19" s="3">
        <f>SUM(RL14:RL18)</f>
        <v>4</v>
      </c>
      <c r="RM19" s="3">
        <f>SUM(RM14:RM18)</f>
        <v>0</v>
      </c>
      <c r="RN19" s="3">
        <f>SUM(RN14:RN18)</f>
        <v>0</v>
      </c>
      <c r="RO19" s="3">
        <f>SUM(RO14:RO18)</f>
        <v>1</v>
      </c>
      <c r="RP19" s="3">
        <f>SUM(RP14:RP18)</f>
        <v>3</v>
      </c>
      <c r="RQ19" s="3">
        <f>SUM(RQ14:RQ18)</f>
        <v>0</v>
      </c>
      <c r="RR19" s="3">
        <f>SUM(RR14:RR18)</f>
        <v>4</v>
      </c>
      <c r="RS19" s="3">
        <f>SUM(RS14:RS18)</f>
        <v>0</v>
      </c>
      <c r="RT19" s="3">
        <f>SUM(RT14:RT18)</f>
        <v>0</v>
      </c>
      <c r="RU19" s="3">
        <f>SUM(RU14:RU18)</f>
        <v>0</v>
      </c>
      <c r="RV19" s="3">
        <f>SUM(RV14:RV18)</f>
        <v>4</v>
      </c>
      <c r="RW19" s="3">
        <f>SUM(RW14:RW18)</f>
        <v>0</v>
      </c>
      <c r="RX19" s="3">
        <f>SUM(RX14:RX18)</f>
        <v>3</v>
      </c>
      <c r="RY19" s="3">
        <f>SUM(RY14:RY18)</f>
        <v>1</v>
      </c>
      <c r="RZ19" s="3">
        <f>SUM(RZ14:RZ18)</f>
        <v>0</v>
      </c>
      <c r="SA19" s="3">
        <f>SUM(SA14:SA18)</f>
        <v>4</v>
      </c>
      <c r="SB19" s="3">
        <f>SUM(SB14:SB18)</f>
        <v>0</v>
      </c>
      <c r="SC19" s="3">
        <f>SUM(SC14:SC18)</f>
        <v>0</v>
      </c>
      <c r="SD19" s="3">
        <f>SUM(SD14:SD18)</f>
        <v>3</v>
      </c>
      <c r="SE19" s="3">
        <f>SUM(SE14:SE18)</f>
        <v>1</v>
      </c>
      <c r="SF19" s="3">
        <f>SUM(SF14:SF18)</f>
        <v>0</v>
      </c>
      <c r="SG19" s="3">
        <f>SUM(SG14:SG18)</f>
        <v>3</v>
      </c>
      <c r="SH19" s="3">
        <f>SUM(SH14:SH18)</f>
        <v>1</v>
      </c>
      <c r="SI19" s="3">
        <f>SUM(SI14:SI18)</f>
        <v>0</v>
      </c>
      <c r="SJ19" s="3">
        <f>SUM(SJ14:SJ18)</f>
        <v>4</v>
      </c>
      <c r="SK19" s="3">
        <f>SUM(SK14:SK18)</f>
        <v>0</v>
      </c>
      <c r="SL19" s="3">
        <f>SUM(SL14:SL18)</f>
        <v>0</v>
      </c>
      <c r="SM19" s="3">
        <f>SUM(SM14:SM18)</f>
        <v>0</v>
      </c>
      <c r="SN19" s="3">
        <f>SUM(SN14:SN18)</f>
        <v>4</v>
      </c>
      <c r="SO19" s="3">
        <f>SUM(SO14:SO18)</f>
        <v>0</v>
      </c>
      <c r="SP19" s="3">
        <f>SUM(SP14:SP18)</f>
        <v>1</v>
      </c>
      <c r="SQ19" s="3">
        <f>SUM(SQ14:SQ18)</f>
        <v>3</v>
      </c>
      <c r="SR19" s="3">
        <f>SUM(SR14:SR18)</f>
        <v>0</v>
      </c>
      <c r="SS19" s="3">
        <f>SUM(SS14:SS18)</f>
        <v>4</v>
      </c>
      <c r="ST19" s="3">
        <f>SUM(ST14:ST18)</f>
        <v>0</v>
      </c>
      <c r="SU19" s="3">
        <f>SUM(SU14:SU18)</f>
        <v>0</v>
      </c>
      <c r="SV19" s="3">
        <f>SUM(SV14:SV18)</f>
        <v>3</v>
      </c>
      <c r="SW19" s="3">
        <f>SUM(SW14:SW18)</f>
        <v>1</v>
      </c>
      <c r="SX19" s="3">
        <f>SUM(SX14:SX18)</f>
        <v>0</v>
      </c>
      <c r="SY19" s="3">
        <f>SUM(SY14:SY18)</f>
        <v>2</v>
      </c>
      <c r="SZ19" s="3">
        <f>SUM(SZ14:SZ18)</f>
        <v>2</v>
      </c>
      <c r="TA19" s="3">
        <f>SUM(TA14:TA18)</f>
        <v>0</v>
      </c>
      <c r="TB19" s="3">
        <f>SUM(TB14:TB18)</f>
        <v>4</v>
      </c>
      <c r="TC19" s="3">
        <f>SUM(TC14:TC18)</f>
        <v>0</v>
      </c>
      <c r="TD19" s="3">
        <f>SUM(TD14:TD18)</f>
        <v>0</v>
      </c>
      <c r="TE19" s="3">
        <f>SUM(TE14:TE18)</f>
        <v>1</v>
      </c>
      <c r="TF19" s="3">
        <f>SUM(TF14:TF18)</f>
        <v>3</v>
      </c>
      <c r="TG19" s="3">
        <f>SUM(TG14:TG18)</f>
        <v>0</v>
      </c>
      <c r="TH19" s="3">
        <f>SUM(TH14:TH18)</f>
        <v>4</v>
      </c>
      <c r="TI19" s="3">
        <f>SUM(TI14:TI18)</f>
        <v>0</v>
      </c>
      <c r="TJ19" s="3">
        <f>SUM(TJ14:TJ18)</f>
        <v>0</v>
      </c>
      <c r="TK19" s="3">
        <f>SUM(TK14:TK18)</f>
        <v>0</v>
      </c>
      <c r="TL19" s="3">
        <f>SUM(TL14:TL18)</f>
        <v>4</v>
      </c>
      <c r="TM19" s="3">
        <f>SUM(TM14:TM18)</f>
        <v>0</v>
      </c>
      <c r="TN19" s="3">
        <f>SUM(TN14:TN18)</f>
        <v>4</v>
      </c>
      <c r="TO19" s="3">
        <f>SUM(TO14:TO18)</f>
        <v>0</v>
      </c>
      <c r="TP19" s="3">
        <f>SUM(TP14:TP18)</f>
        <v>0</v>
      </c>
      <c r="TQ19" s="3">
        <f>SUM(TQ14:TQ18)</f>
        <v>4</v>
      </c>
      <c r="TR19" s="3">
        <f>SUM(TR14:TR18)</f>
        <v>0</v>
      </c>
      <c r="TS19" s="3">
        <f>SUM(TS14:TS18)</f>
        <v>0</v>
      </c>
      <c r="TT19" s="3">
        <f>SUM(TT14:TT18)</f>
        <v>3</v>
      </c>
      <c r="TU19" s="3">
        <f>SUM(TU14:TU18)</f>
        <v>1</v>
      </c>
      <c r="TV19" s="3">
        <f>SUM(TV14:TV18)</f>
        <v>0</v>
      </c>
      <c r="TW19" s="3">
        <f>SUM(TW14:TW18)</f>
        <v>4</v>
      </c>
      <c r="TX19" s="3">
        <f>SUM(TX14:TX18)</f>
        <v>0</v>
      </c>
      <c r="TY19" s="3">
        <f>SUM(TY14:TY18)</f>
        <v>0</v>
      </c>
      <c r="TZ19" s="3">
        <f>SUM(TZ14:TZ18)</f>
        <v>2</v>
      </c>
      <c r="UA19" s="3">
        <f>SUM(UA14:UA18)</f>
        <v>2</v>
      </c>
      <c r="UB19" s="3">
        <f>SUM(UB14:UB18)</f>
        <v>0</v>
      </c>
      <c r="UC19" s="3">
        <f>SUM(UC14:UC18)</f>
        <v>4</v>
      </c>
      <c r="UD19" s="3">
        <f>SUM(UD14:UD18)</f>
        <v>0</v>
      </c>
      <c r="UE19" s="3">
        <f>SUM(UE14:UE18)</f>
        <v>0</v>
      </c>
      <c r="UF19" s="3">
        <f>SUM(UF14:UF18)</f>
        <v>2</v>
      </c>
      <c r="UG19" s="3">
        <f>SUM(UG14:UG18)</f>
        <v>2</v>
      </c>
      <c r="UH19" s="3">
        <f>SUM(UH14:UH18)</f>
        <v>0</v>
      </c>
      <c r="UI19" s="3">
        <f>SUM(UI14:UI18)</f>
        <v>4</v>
      </c>
      <c r="UJ19" s="3">
        <f>SUM(UJ14:UJ18)</f>
        <v>0</v>
      </c>
      <c r="UK19" s="3">
        <f>SUM(UK14:UK18)</f>
        <v>0</v>
      </c>
      <c r="UL19" s="3">
        <f>SUM(UL14:UL18)</f>
        <v>3</v>
      </c>
      <c r="UM19" s="3">
        <f>SUM(UM14:UM18)</f>
        <v>1</v>
      </c>
      <c r="UN19" s="3">
        <f>SUM(UN14:UN18)</f>
        <v>0</v>
      </c>
      <c r="UO19" s="3">
        <f>SUM(UO14:UO18)</f>
        <v>4</v>
      </c>
      <c r="UP19" s="3">
        <f>SUM(UP14:UP18)</f>
        <v>0</v>
      </c>
      <c r="UQ19" s="3">
        <f>SUM(UQ14:UQ18)</f>
        <v>0</v>
      </c>
      <c r="UR19" s="3">
        <f>SUM(UR14:UR18)</f>
        <v>4</v>
      </c>
      <c r="US19" s="3">
        <f>SUM(US14:US18)</f>
        <v>0</v>
      </c>
      <c r="UT19" s="3">
        <f>SUM(UT14:UT18)</f>
        <v>0</v>
      </c>
      <c r="UU19" s="3">
        <f>SUM(UU14:UU18)</f>
        <v>3</v>
      </c>
      <c r="UV19" s="3">
        <f>SUM(UV14:UV18)</f>
        <v>1</v>
      </c>
      <c r="UW19" s="3">
        <f>SUM(UW14:UW18)</f>
        <v>0</v>
      </c>
      <c r="UX19" s="3">
        <f>SUM(UX14:UX18)</f>
        <v>1</v>
      </c>
      <c r="UY19" s="3">
        <f>SUM(UY14:UY18)</f>
        <v>3</v>
      </c>
      <c r="UZ19" s="3">
        <f>SUM(UZ14:UZ18)</f>
        <v>0</v>
      </c>
      <c r="VA19" s="3">
        <f>SUM(VA14:VA18)</f>
        <v>2</v>
      </c>
      <c r="VB19" s="3">
        <f>SUM(VB14:VB18)</f>
        <v>2</v>
      </c>
      <c r="VC19" s="3">
        <f>SUM(VC14:VC18)</f>
        <v>0</v>
      </c>
      <c r="VD19" s="3">
        <f>SUM(VD14:VD18)</f>
        <v>3</v>
      </c>
      <c r="VE19" s="3">
        <f>SUM(VE14:VE18)</f>
        <v>1</v>
      </c>
      <c r="VF19" s="3">
        <f>SUM(VF14:VF18)</f>
        <v>0</v>
      </c>
      <c r="VG19" s="3">
        <f>SUM(VG14:VG18)</f>
        <v>4</v>
      </c>
      <c r="VH19" s="3">
        <f>SUM(VH14:VH18)</f>
        <v>0</v>
      </c>
      <c r="VI19" s="3">
        <f>SUM(VI14:VI18)</f>
        <v>0</v>
      </c>
      <c r="VJ19" s="3">
        <f>SUM(VJ14:VJ18)</f>
        <v>2</v>
      </c>
      <c r="VK19" s="3">
        <f>SUM(VK14:VK18)</f>
        <v>2</v>
      </c>
      <c r="VL19" s="3">
        <f>SUM(VL14:VL18)</f>
        <v>0</v>
      </c>
      <c r="VM19" s="3">
        <f>SUM(VM14:VM18)</f>
        <v>1</v>
      </c>
      <c r="VN19" s="3">
        <f>SUM(VN14:VN18)</f>
        <v>3</v>
      </c>
      <c r="VO19" s="3">
        <f>SUM(VO14:VO18)</f>
        <v>0</v>
      </c>
      <c r="VP19" s="3">
        <f>SUM(VP14:VP18)</f>
        <v>4</v>
      </c>
      <c r="VQ19" s="3">
        <f>SUM(VQ14:VQ18)</f>
        <v>0</v>
      </c>
      <c r="VR19" s="3">
        <f>SUM(VR14:VR18)</f>
        <v>0</v>
      </c>
      <c r="VS19" s="3">
        <f>SUM(VS14:VS18)</f>
        <v>2</v>
      </c>
      <c r="VT19" s="3">
        <f>SUM(VT14:VT18)</f>
        <v>2</v>
      </c>
      <c r="VU19" s="3">
        <f>SUM(VU14:VU18)</f>
        <v>0</v>
      </c>
    </row>
    <row r="20" spans="1:593" ht="37.5" customHeight="1" x14ac:dyDescent="0.25">
      <c r="A20" s="66" t="s">
        <v>3244</v>
      </c>
      <c r="B20" s="67"/>
      <c r="C20" s="11">
        <f>C19/25%</f>
        <v>16</v>
      </c>
      <c r="D20" s="11">
        <f t="shared" ref="D20:BO20" si="0">D19/25%</f>
        <v>0</v>
      </c>
      <c r="E20" s="11">
        <f t="shared" si="0"/>
        <v>0</v>
      </c>
      <c r="F20" s="11">
        <f t="shared" si="0"/>
        <v>8</v>
      </c>
      <c r="G20" s="11">
        <f t="shared" si="0"/>
        <v>8</v>
      </c>
      <c r="H20" s="11">
        <f t="shared" si="0"/>
        <v>0</v>
      </c>
      <c r="I20" s="11">
        <f t="shared" si="0"/>
        <v>8</v>
      </c>
      <c r="J20" s="11">
        <f t="shared" si="0"/>
        <v>8</v>
      </c>
      <c r="K20" s="11">
        <f t="shared" si="0"/>
        <v>0</v>
      </c>
      <c r="L20" s="11">
        <f t="shared" si="0"/>
        <v>12</v>
      </c>
      <c r="M20" s="11">
        <f t="shared" si="0"/>
        <v>4</v>
      </c>
      <c r="N20" s="11">
        <f t="shared" si="0"/>
        <v>0</v>
      </c>
      <c r="O20" s="11">
        <f t="shared" si="0"/>
        <v>12</v>
      </c>
      <c r="P20" s="11">
        <f t="shared" si="0"/>
        <v>4</v>
      </c>
      <c r="Q20" s="11">
        <f t="shared" si="0"/>
        <v>0</v>
      </c>
      <c r="R20" s="11">
        <f t="shared" si="0"/>
        <v>12</v>
      </c>
      <c r="S20" s="11">
        <f t="shared" si="0"/>
        <v>4</v>
      </c>
      <c r="T20" s="11">
        <f t="shared" si="0"/>
        <v>0</v>
      </c>
      <c r="U20" s="11">
        <f t="shared" si="0"/>
        <v>12</v>
      </c>
      <c r="V20" s="11">
        <f t="shared" si="0"/>
        <v>4</v>
      </c>
      <c r="W20" s="11">
        <f t="shared" si="0"/>
        <v>0</v>
      </c>
      <c r="X20" s="11">
        <f t="shared" si="0"/>
        <v>0</v>
      </c>
      <c r="Y20" s="11">
        <f t="shared" si="0"/>
        <v>16</v>
      </c>
      <c r="Z20" s="11">
        <f t="shared" si="0"/>
        <v>0</v>
      </c>
      <c r="AA20" s="11">
        <f t="shared" si="0"/>
        <v>16</v>
      </c>
      <c r="AB20" s="11">
        <f t="shared" si="0"/>
        <v>0</v>
      </c>
      <c r="AC20" s="11">
        <f t="shared" si="0"/>
        <v>0</v>
      </c>
      <c r="AD20" s="11">
        <f t="shared" si="0"/>
        <v>0</v>
      </c>
      <c r="AE20" s="11">
        <f t="shared" si="0"/>
        <v>16</v>
      </c>
      <c r="AF20" s="11">
        <f t="shared" si="0"/>
        <v>0</v>
      </c>
      <c r="AG20" s="11">
        <f t="shared" si="0"/>
        <v>12</v>
      </c>
      <c r="AH20" s="11">
        <f t="shared" si="0"/>
        <v>4</v>
      </c>
      <c r="AI20" s="11">
        <f t="shared" si="0"/>
        <v>0</v>
      </c>
      <c r="AJ20" s="11">
        <f t="shared" si="0"/>
        <v>12</v>
      </c>
      <c r="AK20" s="11">
        <f t="shared" si="0"/>
        <v>0</v>
      </c>
      <c r="AL20" s="11">
        <f t="shared" si="0"/>
        <v>4</v>
      </c>
      <c r="AM20" s="11">
        <f t="shared" si="0"/>
        <v>16</v>
      </c>
      <c r="AN20" s="11">
        <f t="shared" si="0"/>
        <v>0</v>
      </c>
      <c r="AO20" s="11">
        <f t="shared" si="0"/>
        <v>0</v>
      </c>
      <c r="AP20" s="11">
        <f t="shared" si="0"/>
        <v>16</v>
      </c>
      <c r="AQ20" s="11">
        <f t="shared" si="0"/>
        <v>0</v>
      </c>
      <c r="AR20" s="11">
        <f t="shared" si="0"/>
        <v>0</v>
      </c>
      <c r="AS20" s="11">
        <f t="shared" si="0"/>
        <v>16</v>
      </c>
      <c r="AT20" s="11">
        <f t="shared" si="0"/>
        <v>0</v>
      </c>
      <c r="AU20" s="11">
        <f t="shared" si="0"/>
        <v>0</v>
      </c>
      <c r="AV20" s="11">
        <f t="shared" si="0"/>
        <v>0</v>
      </c>
      <c r="AW20" s="11">
        <f t="shared" si="0"/>
        <v>16</v>
      </c>
      <c r="AX20" s="11">
        <f t="shared" si="0"/>
        <v>0</v>
      </c>
      <c r="AY20" s="11">
        <f t="shared" si="0"/>
        <v>16</v>
      </c>
      <c r="AZ20" s="11">
        <f t="shared" si="0"/>
        <v>0</v>
      </c>
      <c r="BA20" s="11">
        <f t="shared" si="0"/>
        <v>0</v>
      </c>
      <c r="BB20" s="11">
        <f t="shared" si="0"/>
        <v>16</v>
      </c>
      <c r="BC20" s="11">
        <f t="shared" si="0"/>
        <v>0</v>
      </c>
      <c r="BD20" s="11">
        <f t="shared" si="0"/>
        <v>0</v>
      </c>
      <c r="BE20" s="11">
        <f t="shared" si="0"/>
        <v>0</v>
      </c>
      <c r="BF20" s="11">
        <f t="shared" si="0"/>
        <v>16</v>
      </c>
      <c r="BG20" s="11">
        <f t="shared" si="0"/>
        <v>0</v>
      </c>
      <c r="BH20" s="11">
        <f t="shared" si="0"/>
        <v>4</v>
      </c>
      <c r="BI20" s="11">
        <f t="shared" si="0"/>
        <v>12</v>
      </c>
      <c r="BJ20" s="11">
        <f t="shared" si="0"/>
        <v>0</v>
      </c>
      <c r="BK20" s="11">
        <f t="shared" si="0"/>
        <v>0</v>
      </c>
      <c r="BL20" s="11">
        <f t="shared" si="0"/>
        <v>16</v>
      </c>
      <c r="BM20" s="11">
        <f t="shared" si="0"/>
        <v>0</v>
      </c>
      <c r="BN20" s="11">
        <f t="shared" si="0"/>
        <v>0</v>
      </c>
      <c r="BO20" s="11">
        <f t="shared" si="0"/>
        <v>16</v>
      </c>
      <c r="BP20" s="11">
        <f t="shared" ref="BP20:EA20" si="1">BP19/25%</f>
        <v>0</v>
      </c>
      <c r="BQ20" s="11">
        <f t="shared" si="1"/>
        <v>0</v>
      </c>
      <c r="BR20" s="11">
        <f t="shared" si="1"/>
        <v>16</v>
      </c>
      <c r="BS20" s="11">
        <f t="shared" si="1"/>
        <v>0</v>
      </c>
      <c r="BT20" s="11">
        <f t="shared" si="1"/>
        <v>0</v>
      </c>
      <c r="BU20" s="11">
        <f t="shared" si="1"/>
        <v>16</v>
      </c>
      <c r="BV20" s="11">
        <f t="shared" si="1"/>
        <v>0</v>
      </c>
      <c r="BW20" s="11">
        <f t="shared" si="1"/>
        <v>12</v>
      </c>
      <c r="BX20" s="11">
        <f t="shared" si="1"/>
        <v>4</v>
      </c>
      <c r="BY20" s="11">
        <f t="shared" si="1"/>
        <v>0</v>
      </c>
      <c r="BZ20" s="11">
        <f t="shared" si="1"/>
        <v>12</v>
      </c>
      <c r="CA20" s="11">
        <f t="shared" si="1"/>
        <v>4</v>
      </c>
      <c r="CB20" s="11">
        <f t="shared" si="1"/>
        <v>0</v>
      </c>
      <c r="CC20" s="11">
        <f t="shared" si="1"/>
        <v>12</v>
      </c>
      <c r="CD20" s="11">
        <f t="shared" si="1"/>
        <v>4</v>
      </c>
      <c r="CE20" s="11">
        <f t="shared" si="1"/>
        <v>0</v>
      </c>
      <c r="CF20" s="11">
        <f t="shared" si="1"/>
        <v>12</v>
      </c>
      <c r="CG20" s="11">
        <f t="shared" si="1"/>
        <v>4</v>
      </c>
      <c r="CH20" s="11">
        <f t="shared" si="1"/>
        <v>0</v>
      </c>
      <c r="CI20" s="11">
        <f t="shared" si="1"/>
        <v>12</v>
      </c>
      <c r="CJ20" s="11">
        <f t="shared" si="1"/>
        <v>4</v>
      </c>
      <c r="CK20" s="11">
        <f t="shared" si="1"/>
        <v>0</v>
      </c>
      <c r="CL20" s="11">
        <f t="shared" si="1"/>
        <v>12</v>
      </c>
      <c r="CM20" s="11">
        <f t="shared" si="1"/>
        <v>0</v>
      </c>
      <c r="CN20" s="11">
        <f t="shared" si="1"/>
        <v>4</v>
      </c>
      <c r="CO20" s="11">
        <f t="shared" si="1"/>
        <v>12</v>
      </c>
      <c r="CP20" s="11">
        <f t="shared" si="1"/>
        <v>4</v>
      </c>
      <c r="CQ20" s="11">
        <f t="shared" si="1"/>
        <v>0</v>
      </c>
      <c r="CR20" s="11">
        <f t="shared" si="1"/>
        <v>16</v>
      </c>
      <c r="CS20" s="11">
        <f t="shared" si="1"/>
        <v>0</v>
      </c>
      <c r="CT20" s="11">
        <f t="shared" si="1"/>
        <v>0</v>
      </c>
      <c r="CU20" s="11">
        <f t="shared" si="1"/>
        <v>16</v>
      </c>
      <c r="CV20" s="11">
        <f t="shared" si="1"/>
        <v>0</v>
      </c>
      <c r="CW20" s="11">
        <f t="shared" si="1"/>
        <v>0</v>
      </c>
      <c r="CX20" s="11">
        <f t="shared" si="1"/>
        <v>0</v>
      </c>
      <c r="CY20" s="11">
        <f t="shared" si="1"/>
        <v>16</v>
      </c>
      <c r="CZ20" s="11">
        <f t="shared" si="1"/>
        <v>0</v>
      </c>
      <c r="DA20" s="11">
        <f t="shared" si="1"/>
        <v>8</v>
      </c>
      <c r="DB20" s="11">
        <f t="shared" si="1"/>
        <v>8</v>
      </c>
      <c r="DC20" s="11">
        <f t="shared" si="1"/>
        <v>0</v>
      </c>
      <c r="DD20" s="11">
        <f t="shared" si="1"/>
        <v>16</v>
      </c>
      <c r="DE20" s="11">
        <f t="shared" si="1"/>
        <v>0</v>
      </c>
      <c r="DF20" s="11">
        <f t="shared" si="1"/>
        <v>0</v>
      </c>
      <c r="DG20" s="11">
        <f t="shared" si="1"/>
        <v>16</v>
      </c>
      <c r="DH20" s="11">
        <f t="shared" si="1"/>
        <v>0</v>
      </c>
      <c r="DI20" s="11">
        <f t="shared" si="1"/>
        <v>0</v>
      </c>
      <c r="DJ20" s="11">
        <f t="shared" si="1"/>
        <v>12</v>
      </c>
      <c r="DK20" s="11">
        <f t="shared" si="1"/>
        <v>4</v>
      </c>
      <c r="DL20" s="11">
        <f t="shared" si="1"/>
        <v>0</v>
      </c>
      <c r="DM20" s="11">
        <f t="shared" si="1"/>
        <v>8</v>
      </c>
      <c r="DN20" s="11">
        <f t="shared" si="1"/>
        <v>8</v>
      </c>
      <c r="DO20" s="11">
        <f t="shared" si="1"/>
        <v>0</v>
      </c>
      <c r="DP20" s="11">
        <f t="shared" si="1"/>
        <v>8</v>
      </c>
      <c r="DQ20" s="11">
        <f t="shared" si="1"/>
        <v>8</v>
      </c>
      <c r="DR20" s="11">
        <f t="shared" si="1"/>
        <v>0</v>
      </c>
      <c r="DS20" s="11">
        <f t="shared" si="1"/>
        <v>8</v>
      </c>
      <c r="DT20" s="11">
        <f t="shared" si="1"/>
        <v>8</v>
      </c>
      <c r="DU20" s="11">
        <f t="shared" si="1"/>
        <v>0</v>
      </c>
      <c r="DV20" s="11">
        <f t="shared" si="1"/>
        <v>8</v>
      </c>
      <c r="DW20" s="11">
        <f t="shared" si="1"/>
        <v>8</v>
      </c>
      <c r="DX20" s="11">
        <f t="shared" si="1"/>
        <v>0</v>
      </c>
      <c r="DY20" s="11">
        <f t="shared" si="1"/>
        <v>16</v>
      </c>
      <c r="DZ20" s="11">
        <f t="shared" si="1"/>
        <v>0</v>
      </c>
      <c r="EA20" s="11">
        <f t="shared" si="1"/>
        <v>0</v>
      </c>
      <c r="EB20" s="11">
        <f t="shared" ref="EB20:GM20" si="2">EB19/25%</f>
        <v>16</v>
      </c>
      <c r="EC20" s="11">
        <f t="shared" si="2"/>
        <v>0</v>
      </c>
      <c r="ED20" s="11">
        <f t="shared" si="2"/>
        <v>0</v>
      </c>
      <c r="EE20" s="11">
        <f t="shared" si="2"/>
        <v>0</v>
      </c>
      <c r="EF20" s="11">
        <f t="shared" si="2"/>
        <v>16</v>
      </c>
      <c r="EG20" s="11">
        <f t="shared" si="2"/>
        <v>0</v>
      </c>
      <c r="EH20" s="11">
        <f t="shared" si="2"/>
        <v>12</v>
      </c>
      <c r="EI20" s="11">
        <f t="shared" si="2"/>
        <v>4</v>
      </c>
      <c r="EJ20" s="11">
        <f t="shared" si="2"/>
        <v>0</v>
      </c>
      <c r="EK20" s="11">
        <f t="shared" si="2"/>
        <v>0</v>
      </c>
      <c r="EL20" s="11">
        <f t="shared" si="2"/>
        <v>12</v>
      </c>
      <c r="EM20" s="11">
        <f t="shared" si="2"/>
        <v>4</v>
      </c>
      <c r="EN20" s="11">
        <f t="shared" si="2"/>
        <v>8</v>
      </c>
      <c r="EO20" s="11">
        <f t="shared" si="2"/>
        <v>4</v>
      </c>
      <c r="EP20" s="11">
        <f t="shared" si="2"/>
        <v>4</v>
      </c>
      <c r="EQ20" s="11">
        <f t="shared" si="2"/>
        <v>0</v>
      </c>
      <c r="ER20" s="11">
        <f t="shared" si="2"/>
        <v>16</v>
      </c>
      <c r="ES20" s="11">
        <f t="shared" si="2"/>
        <v>0</v>
      </c>
      <c r="ET20" s="11">
        <f t="shared" si="2"/>
        <v>0</v>
      </c>
      <c r="EU20" s="11">
        <f t="shared" si="2"/>
        <v>16</v>
      </c>
      <c r="EV20" s="11">
        <f t="shared" si="2"/>
        <v>0</v>
      </c>
      <c r="EW20" s="11">
        <f t="shared" si="2"/>
        <v>0</v>
      </c>
      <c r="EX20" s="11">
        <f t="shared" si="2"/>
        <v>12</v>
      </c>
      <c r="EY20" s="11">
        <f t="shared" si="2"/>
        <v>4</v>
      </c>
      <c r="EZ20" s="11">
        <f t="shared" si="2"/>
        <v>0</v>
      </c>
      <c r="FA20" s="11">
        <f t="shared" si="2"/>
        <v>12</v>
      </c>
      <c r="FB20" s="11">
        <f t="shared" si="2"/>
        <v>4</v>
      </c>
      <c r="FC20" s="11">
        <f t="shared" si="2"/>
        <v>0</v>
      </c>
      <c r="FD20" s="11">
        <f t="shared" si="2"/>
        <v>12</v>
      </c>
      <c r="FE20" s="11">
        <f t="shared" si="2"/>
        <v>4</v>
      </c>
      <c r="FF20" s="11">
        <f t="shared" si="2"/>
        <v>0</v>
      </c>
      <c r="FG20" s="11">
        <f t="shared" si="2"/>
        <v>16</v>
      </c>
      <c r="FH20" s="11">
        <f t="shared" si="2"/>
        <v>0</v>
      </c>
      <c r="FI20" s="11">
        <f t="shared" si="2"/>
        <v>0</v>
      </c>
      <c r="FJ20" s="11">
        <f t="shared" si="2"/>
        <v>16</v>
      </c>
      <c r="FK20" s="11">
        <f t="shared" si="2"/>
        <v>0</v>
      </c>
      <c r="FL20" s="11">
        <f t="shared" si="2"/>
        <v>0</v>
      </c>
      <c r="FM20" s="11">
        <f t="shared" si="2"/>
        <v>12</v>
      </c>
      <c r="FN20" s="11">
        <f t="shared" si="2"/>
        <v>4</v>
      </c>
      <c r="FO20" s="11">
        <f t="shared" si="2"/>
        <v>0</v>
      </c>
      <c r="FP20" s="11">
        <f t="shared" si="2"/>
        <v>16</v>
      </c>
      <c r="FQ20" s="11">
        <f t="shared" si="2"/>
        <v>0</v>
      </c>
      <c r="FR20" s="11">
        <f t="shared" si="2"/>
        <v>0</v>
      </c>
      <c r="FS20" s="11">
        <f t="shared" si="2"/>
        <v>12</v>
      </c>
      <c r="FT20" s="11">
        <f t="shared" si="2"/>
        <v>4</v>
      </c>
      <c r="FU20" s="11">
        <f t="shared" si="2"/>
        <v>0</v>
      </c>
      <c r="FV20" s="11">
        <f t="shared" si="2"/>
        <v>16</v>
      </c>
      <c r="FW20" s="11">
        <f t="shared" si="2"/>
        <v>0</v>
      </c>
      <c r="FX20" s="11">
        <f t="shared" si="2"/>
        <v>12</v>
      </c>
      <c r="FY20" s="11">
        <f t="shared" si="2"/>
        <v>4</v>
      </c>
      <c r="FZ20" s="11">
        <f t="shared" si="2"/>
        <v>0</v>
      </c>
      <c r="GA20" s="11">
        <f t="shared" si="2"/>
        <v>4</v>
      </c>
      <c r="GB20" s="11">
        <f t="shared" si="2"/>
        <v>12</v>
      </c>
      <c r="GC20" s="11">
        <f t="shared" si="2"/>
        <v>0</v>
      </c>
      <c r="GD20" s="11">
        <f t="shared" si="2"/>
        <v>0</v>
      </c>
      <c r="GE20" s="11">
        <f t="shared" si="2"/>
        <v>16</v>
      </c>
      <c r="GF20" s="11">
        <f t="shared" si="2"/>
        <v>0</v>
      </c>
      <c r="GG20" s="11">
        <f t="shared" si="2"/>
        <v>0</v>
      </c>
      <c r="GH20" s="11">
        <f t="shared" si="2"/>
        <v>16</v>
      </c>
      <c r="GI20" s="11">
        <f t="shared" si="2"/>
        <v>0</v>
      </c>
      <c r="GJ20" s="11">
        <f t="shared" si="2"/>
        <v>0</v>
      </c>
      <c r="GK20" s="11">
        <f t="shared" si="2"/>
        <v>16</v>
      </c>
      <c r="GL20" s="11">
        <f t="shared" si="2"/>
        <v>0</v>
      </c>
      <c r="GM20" s="11">
        <f t="shared" si="2"/>
        <v>0</v>
      </c>
      <c r="GN20" s="11">
        <f t="shared" ref="GN20:IY20" si="3">GN19/25%</f>
        <v>16</v>
      </c>
      <c r="GO20" s="11">
        <f t="shared" si="3"/>
        <v>0</v>
      </c>
      <c r="GP20" s="11">
        <f t="shared" si="3"/>
        <v>0</v>
      </c>
      <c r="GQ20" s="11">
        <f t="shared" si="3"/>
        <v>16</v>
      </c>
      <c r="GR20" s="11">
        <f t="shared" si="3"/>
        <v>0</v>
      </c>
      <c r="GS20" s="11">
        <f t="shared" si="3"/>
        <v>0</v>
      </c>
      <c r="GT20" s="11">
        <f t="shared" si="3"/>
        <v>16</v>
      </c>
      <c r="GU20" s="11">
        <f t="shared" si="3"/>
        <v>0</v>
      </c>
      <c r="GV20" s="11">
        <f t="shared" si="3"/>
        <v>8</v>
      </c>
      <c r="GW20" s="11">
        <f t="shared" si="3"/>
        <v>8</v>
      </c>
      <c r="GX20" s="11">
        <f t="shared" si="3"/>
        <v>0</v>
      </c>
      <c r="GY20" s="11">
        <f t="shared" si="3"/>
        <v>0</v>
      </c>
      <c r="GZ20" s="11">
        <f t="shared" si="3"/>
        <v>16</v>
      </c>
      <c r="HA20" s="11">
        <f t="shared" si="3"/>
        <v>0</v>
      </c>
      <c r="HB20" s="11">
        <f t="shared" si="3"/>
        <v>12</v>
      </c>
      <c r="HC20" s="11">
        <f t="shared" si="3"/>
        <v>4</v>
      </c>
      <c r="HD20" s="11">
        <f t="shared" si="3"/>
        <v>0</v>
      </c>
      <c r="HE20" s="11">
        <f t="shared" si="3"/>
        <v>12</v>
      </c>
      <c r="HF20" s="11">
        <f t="shared" si="3"/>
        <v>4</v>
      </c>
      <c r="HG20" s="11">
        <f t="shared" si="3"/>
        <v>0</v>
      </c>
      <c r="HH20" s="11">
        <f t="shared" si="3"/>
        <v>12</v>
      </c>
      <c r="HI20" s="11">
        <f t="shared" si="3"/>
        <v>4</v>
      </c>
      <c r="HJ20" s="11">
        <f t="shared" si="3"/>
        <v>0</v>
      </c>
      <c r="HK20" s="11">
        <f t="shared" si="3"/>
        <v>12</v>
      </c>
      <c r="HL20" s="11">
        <f t="shared" si="3"/>
        <v>4</v>
      </c>
      <c r="HM20" s="11">
        <f t="shared" si="3"/>
        <v>0</v>
      </c>
      <c r="HN20" s="11">
        <f t="shared" si="3"/>
        <v>12</v>
      </c>
      <c r="HO20" s="11">
        <f t="shared" si="3"/>
        <v>4</v>
      </c>
      <c r="HP20" s="11">
        <f t="shared" si="3"/>
        <v>0</v>
      </c>
      <c r="HQ20" s="11">
        <f t="shared" si="3"/>
        <v>0</v>
      </c>
      <c r="HR20" s="11">
        <f t="shared" si="3"/>
        <v>12</v>
      </c>
      <c r="HS20" s="11">
        <f t="shared" si="3"/>
        <v>4</v>
      </c>
      <c r="HT20" s="11">
        <f t="shared" si="3"/>
        <v>16</v>
      </c>
      <c r="HU20" s="11">
        <f t="shared" si="3"/>
        <v>0</v>
      </c>
      <c r="HV20" s="11">
        <f t="shared" si="3"/>
        <v>0</v>
      </c>
      <c r="HW20" s="11">
        <f t="shared" si="3"/>
        <v>12</v>
      </c>
      <c r="HX20" s="11">
        <f t="shared" si="3"/>
        <v>4</v>
      </c>
      <c r="HY20" s="11">
        <f t="shared" si="3"/>
        <v>0</v>
      </c>
      <c r="HZ20" s="11">
        <f t="shared" si="3"/>
        <v>16</v>
      </c>
      <c r="IA20" s="11">
        <f t="shared" si="3"/>
        <v>0</v>
      </c>
      <c r="IB20" s="11">
        <f t="shared" si="3"/>
        <v>0</v>
      </c>
      <c r="IC20" s="11">
        <f t="shared" si="3"/>
        <v>0</v>
      </c>
      <c r="ID20" s="11">
        <f t="shared" si="3"/>
        <v>16</v>
      </c>
      <c r="IE20" s="11">
        <f t="shared" si="3"/>
        <v>0</v>
      </c>
      <c r="IF20" s="11">
        <f t="shared" si="3"/>
        <v>8</v>
      </c>
      <c r="IG20" s="11">
        <f t="shared" si="3"/>
        <v>8</v>
      </c>
      <c r="IH20" s="11">
        <f t="shared" si="3"/>
        <v>0</v>
      </c>
      <c r="II20" s="11">
        <f t="shared" si="3"/>
        <v>0</v>
      </c>
      <c r="IJ20" s="11">
        <f t="shared" si="3"/>
        <v>16</v>
      </c>
      <c r="IK20" s="11">
        <f t="shared" si="3"/>
        <v>0</v>
      </c>
      <c r="IL20" s="11">
        <f t="shared" si="3"/>
        <v>0</v>
      </c>
      <c r="IM20" s="11">
        <f t="shared" si="3"/>
        <v>16</v>
      </c>
      <c r="IN20" s="11">
        <f t="shared" si="3"/>
        <v>0</v>
      </c>
      <c r="IO20" s="11">
        <f t="shared" si="3"/>
        <v>0</v>
      </c>
      <c r="IP20" s="11">
        <f t="shared" si="3"/>
        <v>16</v>
      </c>
      <c r="IQ20" s="11">
        <f t="shared" si="3"/>
        <v>0</v>
      </c>
      <c r="IR20" s="11">
        <f t="shared" si="3"/>
        <v>0</v>
      </c>
      <c r="IS20" s="11">
        <f t="shared" si="3"/>
        <v>16</v>
      </c>
      <c r="IT20" s="11">
        <f t="shared" si="3"/>
        <v>0</v>
      </c>
      <c r="IU20" s="11">
        <f t="shared" si="3"/>
        <v>12</v>
      </c>
      <c r="IV20" s="11">
        <f t="shared" si="3"/>
        <v>4</v>
      </c>
      <c r="IW20" s="11">
        <f t="shared" si="3"/>
        <v>0</v>
      </c>
      <c r="IX20" s="11">
        <f t="shared" si="3"/>
        <v>0</v>
      </c>
      <c r="IY20" s="11">
        <f t="shared" si="3"/>
        <v>16</v>
      </c>
      <c r="IZ20" s="11">
        <f t="shared" ref="IZ20:LK20" si="4">IZ19/25%</f>
        <v>0</v>
      </c>
      <c r="JA20" s="11">
        <f t="shared" si="4"/>
        <v>0</v>
      </c>
      <c r="JB20" s="11">
        <f t="shared" si="4"/>
        <v>16</v>
      </c>
      <c r="JC20" s="11">
        <f t="shared" si="4"/>
        <v>0</v>
      </c>
      <c r="JD20" s="11">
        <f t="shared" si="4"/>
        <v>8</v>
      </c>
      <c r="JE20" s="11">
        <f t="shared" si="4"/>
        <v>8</v>
      </c>
      <c r="JF20" s="11">
        <f t="shared" si="4"/>
        <v>0</v>
      </c>
      <c r="JG20" s="11">
        <f t="shared" si="4"/>
        <v>0</v>
      </c>
      <c r="JH20" s="11">
        <f t="shared" si="4"/>
        <v>16</v>
      </c>
      <c r="JI20" s="11">
        <f t="shared" si="4"/>
        <v>0</v>
      </c>
      <c r="JJ20" s="11">
        <f t="shared" si="4"/>
        <v>8</v>
      </c>
      <c r="JK20" s="11">
        <f t="shared" si="4"/>
        <v>8</v>
      </c>
      <c r="JL20" s="11">
        <f t="shared" si="4"/>
        <v>0</v>
      </c>
      <c r="JM20" s="11">
        <f t="shared" si="4"/>
        <v>4</v>
      </c>
      <c r="JN20" s="11">
        <f t="shared" si="4"/>
        <v>12</v>
      </c>
      <c r="JO20" s="11">
        <f t="shared" si="4"/>
        <v>0</v>
      </c>
      <c r="JP20" s="11">
        <f t="shared" si="4"/>
        <v>0</v>
      </c>
      <c r="JQ20" s="11">
        <f t="shared" si="4"/>
        <v>16</v>
      </c>
      <c r="JR20" s="11">
        <f t="shared" si="4"/>
        <v>0</v>
      </c>
      <c r="JS20" s="11">
        <f t="shared" si="4"/>
        <v>0</v>
      </c>
      <c r="JT20" s="11">
        <f t="shared" si="4"/>
        <v>16</v>
      </c>
      <c r="JU20" s="11">
        <f t="shared" si="4"/>
        <v>0</v>
      </c>
      <c r="JV20" s="11">
        <f t="shared" si="4"/>
        <v>0</v>
      </c>
      <c r="JW20" s="11">
        <f t="shared" si="4"/>
        <v>16</v>
      </c>
      <c r="JX20" s="11">
        <f t="shared" si="4"/>
        <v>0</v>
      </c>
      <c r="JY20" s="11">
        <f t="shared" si="4"/>
        <v>0</v>
      </c>
      <c r="JZ20" s="11">
        <f t="shared" si="4"/>
        <v>12</v>
      </c>
      <c r="KA20" s="11">
        <f t="shared" si="4"/>
        <v>4</v>
      </c>
      <c r="KB20" s="11">
        <f t="shared" si="4"/>
        <v>4</v>
      </c>
      <c r="KC20" s="11">
        <f t="shared" si="4"/>
        <v>12</v>
      </c>
      <c r="KD20" s="11">
        <f t="shared" si="4"/>
        <v>0</v>
      </c>
      <c r="KE20" s="11">
        <f t="shared" si="4"/>
        <v>0</v>
      </c>
      <c r="KF20" s="11">
        <f t="shared" si="4"/>
        <v>12</v>
      </c>
      <c r="KG20" s="11">
        <f t="shared" si="4"/>
        <v>4</v>
      </c>
      <c r="KH20" s="11">
        <f t="shared" si="4"/>
        <v>8</v>
      </c>
      <c r="KI20" s="11">
        <f t="shared" si="4"/>
        <v>8</v>
      </c>
      <c r="KJ20" s="11">
        <f t="shared" si="4"/>
        <v>0</v>
      </c>
      <c r="KK20" s="11">
        <f t="shared" si="4"/>
        <v>16</v>
      </c>
      <c r="KL20" s="11">
        <f t="shared" si="4"/>
        <v>0</v>
      </c>
      <c r="KM20" s="11">
        <f t="shared" si="4"/>
        <v>0</v>
      </c>
      <c r="KN20" s="11">
        <f t="shared" si="4"/>
        <v>8</v>
      </c>
      <c r="KO20" s="11">
        <f t="shared" si="4"/>
        <v>8</v>
      </c>
      <c r="KP20" s="11">
        <f t="shared" si="4"/>
        <v>0</v>
      </c>
      <c r="KQ20" s="11">
        <f t="shared" si="4"/>
        <v>8</v>
      </c>
      <c r="KR20" s="11">
        <f t="shared" si="4"/>
        <v>8</v>
      </c>
      <c r="KS20" s="11">
        <f t="shared" si="4"/>
        <v>0</v>
      </c>
      <c r="KT20" s="11">
        <f t="shared" si="4"/>
        <v>8</v>
      </c>
      <c r="KU20" s="11">
        <f t="shared" si="4"/>
        <v>8</v>
      </c>
      <c r="KV20" s="11">
        <f t="shared" si="4"/>
        <v>0</v>
      </c>
      <c r="KW20" s="11">
        <f t="shared" si="4"/>
        <v>8</v>
      </c>
      <c r="KX20" s="11">
        <f t="shared" si="4"/>
        <v>8</v>
      </c>
      <c r="KY20" s="11">
        <f t="shared" si="4"/>
        <v>0</v>
      </c>
      <c r="KZ20" s="11">
        <f t="shared" si="4"/>
        <v>16</v>
      </c>
      <c r="LA20" s="11">
        <f t="shared" si="4"/>
        <v>0</v>
      </c>
      <c r="LB20" s="11">
        <f t="shared" si="4"/>
        <v>0</v>
      </c>
      <c r="LC20" s="11">
        <f t="shared" si="4"/>
        <v>16</v>
      </c>
      <c r="LD20" s="11">
        <f t="shared" si="4"/>
        <v>0</v>
      </c>
      <c r="LE20" s="11">
        <f t="shared" si="4"/>
        <v>0</v>
      </c>
      <c r="LF20" s="11">
        <f t="shared" si="4"/>
        <v>16</v>
      </c>
      <c r="LG20" s="11">
        <f t="shared" si="4"/>
        <v>0</v>
      </c>
      <c r="LH20" s="11">
        <f t="shared" si="4"/>
        <v>0</v>
      </c>
      <c r="LI20" s="11">
        <f t="shared" si="4"/>
        <v>16</v>
      </c>
      <c r="LJ20" s="11">
        <f t="shared" si="4"/>
        <v>0</v>
      </c>
      <c r="LK20" s="11">
        <f t="shared" si="4"/>
        <v>0</v>
      </c>
      <c r="LL20" s="11">
        <f t="shared" ref="LL20:NW20" si="5">LL19/25%</f>
        <v>0</v>
      </c>
      <c r="LM20" s="11">
        <f t="shared" si="5"/>
        <v>16</v>
      </c>
      <c r="LN20" s="11">
        <f t="shared" si="5"/>
        <v>0</v>
      </c>
      <c r="LO20" s="11">
        <f t="shared" si="5"/>
        <v>8</v>
      </c>
      <c r="LP20" s="11">
        <f t="shared" si="5"/>
        <v>8</v>
      </c>
      <c r="LQ20" s="11">
        <f t="shared" si="5"/>
        <v>0</v>
      </c>
      <c r="LR20" s="11">
        <f t="shared" si="5"/>
        <v>0</v>
      </c>
      <c r="LS20" s="11">
        <f t="shared" si="5"/>
        <v>16</v>
      </c>
      <c r="LT20" s="11">
        <f t="shared" si="5"/>
        <v>0</v>
      </c>
      <c r="LU20" s="11">
        <f t="shared" si="5"/>
        <v>0</v>
      </c>
      <c r="LV20" s="11">
        <f t="shared" si="5"/>
        <v>16</v>
      </c>
      <c r="LW20" s="11">
        <f t="shared" si="5"/>
        <v>0</v>
      </c>
      <c r="LX20" s="11">
        <f t="shared" si="5"/>
        <v>0</v>
      </c>
      <c r="LY20" s="11">
        <f t="shared" si="5"/>
        <v>16</v>
      </c>
      <c r="LZ20" s="11">
        <f t="shared" si="5"/>
        <v>0</v>
      </c>
      <c r="MA20" s="11">
        <f t="shared" si="5"/>
        <v>0</v>
      </c>
      <c r="MB20" s="11">
        <f t="shared" si="5"/>
        <v>16</v>
      </c>
      <c r="MC20" s="11">
        <f t="shared" si="5"/>
        <v>0</v>
      </c>
      <c r="MD20" s="11">
        <f t="shared" si="5"/>
        <v>16</v>
      </c>
      <c r="ME20" s="11">
        <f t="shared" si="5"/>
        <v>0</v>
      </c>
      <c r="MF20" s="11">
        <f t="shared" si="5"/>
        <v>0</v>
      </c>
      <c r="MG20" s="11">
        <f t="shared" si="5"/>
        <v>16</v>
      </c>
      <c r="MH20" s="11">
        <f t="shared" si="5"/>
        <v>0</v>
      </c>
      <c r="MI20" s="11">
        <f t="shared" si="5"/>
        <v>0</v>
      </c>
      <c r="MJ20" s="11">
        <f t="shared" si="5"/>
        <v>16</v>
      </c>
      <c r="MK20" s="11">
        <f t="shared" si="5"/>
        <v>0</v>
      </c>
      <c r="ML20" s="11">
        <f t="shared" si="5"/>
        <v>0</v>
      </c>
      <c r="MM20" s="11">
        <f t="shared" si="5"/>
        <v>8</v>
      </c>
      <c r="MN20" s="11">
        <f t="shared" si="5"/>
        <v>8</v>
      </c>
      <c r="MO20" s="11">
        <f t="shared" si="5"/>
        <v>0</v>
      </c>
      <c r="MP20" s="11">
        <f t="shared" si="5"/>
        <v>12</v>
      </c>
      <c r="MQ20" s="11">
        <f t="shared" si="5"/>
        <v>4</v>
      </c>
      <c r="MR20" s="11">
        <f t="shared" si="5"/>
        <v>0</v>
      </c>
      <c r="MS20" s="11">
        <f t="shared" si="5"/>
        <v>8</v>
      </c>
      <c r="MT20" s="11">
        <f t="shared" si="5"/>
        <v>8</v>
      </c>
      <c r="MU20" s="11">
        <f t="shared" si="5"/>
        <v>0</v>
      </c>
      <c r="MV20" s="11">
        <f t="shared" si="5"/>
        <v>16</v>
      </c>
      <c r="MW20" s="11">
        <f t="shared" si="5"/>
        <v>0</v>
      </c>
      <c r="MX20" s="11">
        <f t="shared" si="5"/>
        <v>0</v>
      </c>
      <c r="MY20" s="11">
        <f t="shared" si="5"/>
        <v>16</v>
      </c>
      <c r="MZ20" s="11">
        <f t="shared" si="5"/>
        <v>0</v>
      </c>
      <c r="NA20" s="11">
        <f t="shared" si="5"/>
        <v>0</v>
      </c>
      <c r="NB20" s="11">
        <f t="shared" si="5"/>
        <v>0</v>
      </c>
      <c r="NC20" s="11">
        <f t="shared" si="5"/>
        <v>16</v>
      </c>
      <c r="ND20" s="11">
        <f t="shared" si="5"/>
        <v>0</v>
      </c>
      <c r="NE20" s="11">
        <f t="shared" si="5"/>
        <v>0</v>
      </c>
      <c r="NF20" s="11">
        <f t="shared" si="5"/>
        <v>16</v>
      </c>
      <c r="NG20" s="11">
        <f t="shared" si="5"/>
        <v>0</v>
      </c>
      <c r="NH20" s="11">
        <f t="shared" si="5"/>
        <v>0</v>
      </c>
      <c r="NI20" s="11">
        <f t="shared" si="5"/>
        <v>16</v>
      </c>
      <c r="NJ20" s="11">
        <f t="shared" si="5"/>
        <v>0</v>
      </c>
      <c r="NK20" s="11">
        <f t="shared" si="5"/>
        <v>0</v>
      </c>
      <c r="NL20" s="11">
        <f t="shared" si="5"/>
        <v>16</v>
      </c>
      <c r="NM20" s="11">
        <f t="shared" si="5"/>
        <v>0</v>
      </c>
      <c r="NN20" s="11">
        <f t="shared" si="5"/>
        <v>0</v>
      </c>
      <c r="NO20" s="11">
        <f t="shared" si="5"/>
        <v>16</v>
      </c>
      <c r="NP20" s="11">
        <f t="shared" si="5"/>
        <v>0</v>
      </c>
      <c r="NQ20" s="11">
        <f t="shared" si="5"/>
        <v>8</v>
      </c>
      <c r="NR20" s="11">
        <f t="shared" si="5"/>
        <v>8</v>
      </c>
      <c r="NS20" s="11">
        <f t="shared" si="5"/>
        <v>0</v>
      </c>
      <c r="NT20" s="11">
        <f t="shared" si="5"/>
        <v>0</v>
      </c>
      <c r="NU20" s="11">
        <f t="shared" si="5"/>
        <v>16</v>
      </c>
      <c r="NV20" s="11">
        <f t="shared" si="5"/>
        <v>0</v>
      </c>
      <c r="NW20" s="11">
        <f t="shared" si="5"/>
        <v>0</v>
      </c>
      <c r="NX20" s="11">
        <f t="shared" ref="NX20:QI20" si="6">NX19/25%</f>
        <v>16</v>
      </c>
      <c r="NY20" s="11">
        <f t="shared" si="6"/>
        <v>0</v>
      </c>
      <c r="NZ20" s="11">
        <f t="shared" si="6"/>
        <v>0</v>
      </c>
      <c r="OA20" s="11">
        <f t="shared" si="6"/>
        <v>16</v>
      </c>
      <c r="OB20" s="11">
        <f t="shared" si="6"/>
        <v>0</v>
      </c>
      <c r="OC20" s="11">
        <f t="shared" si="6"/>
        <v>0</v>
      </c>
      <c r="OD20" s="11">
        <f t="shared" si="6"/>
        <v>16</v>
      </c>
      <c r="OE20" s="11">
        <f t="shared" si="6"/>
        <v>0</v>
      </c>
      <c r="OF20" s="11">
        <f t="shared" si="6"/>
        <v>0</v>
      </c>
      <c r="OG20" s="11">
        <f t="shared" si="6"/>
        <v>16</v>
      </c>
      <c r="OH20" s="11">
        <f t="shared" si="6"/>
        <v>0</v>
      </c>
      <c r="OI20" s="11">
        <f t="shared" si="6"/>
        <v>0</v>
      </c>
      <c r="OJ20" s="11">
        <f t="shared" si="6"/>
        <v>16</v>
      </c>
      <c r="OK20" s="11">
        <f t="shared" si="6"/>
        <v>0</v>
      </c>
      <c r="OL20" s="11">
        <f t="shared" si="6"/>
        <v>16</v>
      </c>
      <c r="OM20" s="11">
        <f t="shared" si="6"/>
        <v>0</v>
      </c>
      <c r="ON20" s="11">
        <f t="shared" si="6"/>
        <v>0</v>
      </c>
      <c r="OO20" s="11">
        <f t="shared" si="6"/>
        <v>0</v>
      </c>
      <c r="OP20" s="11">
        <f t="shared" si="6"/>
        <v>16</v>
      </c>
      <c r="OQ20" s="11">
        <f t="shared" si="6"/>
        <v>0</v>
      </c>
      <c r="OR20" s="11">
        <f t="shared" si="6"/>
        <v>0</v>
      </c>
      <c r="OS20" s="11">
        <f t="shared" si="6"/>
        <v>16</v>
      </c>
      <c r="OT20" s="11">
        <f t="shared" si="6"/>
        <v>0</v>
      </c>
      <c r="OU20" s="11">
        <f t="shared" si="6"/>
        <v>16</v>
      </c>
      <c r="OV20" s="11">
        <f t="shared" si="6"/>
        <v>0</v>
      </c>
      <c r="OW20" s="11">
        <f t="shared" si="6"/>
        <v>0</v>
      </c>
      <c r="OX20" s="11">
        <f t="shared" si="6"/>
        <v>12</v>
      </c>
      <c r="OY20" s="11">
        <f t="shared" si="6"/>
        <v>4</v>
      </c>
      <c r="OZ20" s="11">
        <f t="shared" si="6"/>
        <v>0</v>
      </c>
      <c r="PA20" s="11">
        <f t="shared" si="6"/>
        <v>4</v>
      </c>
      <c r="PB20" s="11">
        <f t="shared" si="6"/>
        <v>12</v>
      </c>
      <c r="PC20" s="11">
        <f t="shared" si="6"/>
        <v>0</v>
      </c>
      <c r="PD20" s="11">
        <f t="shared" si="6"/>
        <v>0</v>
      </c>
      <c r="PE20" s="11">
        <f t="shared" si="6"/>
        <v>16</v>
      </c>
      <c r="PF20" s="11">
        <f t="shared" si="6"/>
        <v>0</v>
      </c>
      <c r="PG20" s="11">
        <f t="shared" si="6"/>
        <v>12</v>
      </c>
      <c r="PH20" s="11">
        <f t="shared" si="6"/>
        <v>4</v>
      </c>
      <c r="PI20" s="11">
        <f t="shared" si="6"/>
        <v>0</v>
      </c>
      <c r="PJ20" s="11">
        <f t="shared" si="6"/>
        <v>8</v>
      </c>
      <c r="PK20" s="11">
        <f t="shared" si="6"/>
        <v>8</v>
      </c>
      <c r="PL20" s="11">
        <f t="shared" si="6"/>
        <v>0</v>
      </c>
      <c r="PM20" s="11">
        <f t="shared" si="6"/>
        <v>0</v>
      </c>
      <c r="PN20" s="11">
        <f t="shared" si="6"/>
        <v>16</v>
      </c>
      <c r="PO20" s="11">
        <f t="shared" si="6"/>
        <v>0</v>
      </c>
      <c r="PP20" s="11">
        <f t="shared" si="6"/>
        <v>0</v>
      </c>
      <c r="PQ20" s="11">
        <f t="shared" si="6"/>
        <v>16</v>
      </c>
      <c r="PR20" s="11">
        <f t="shared" si="6"/>
        <v>0</v>
      </c>
      <c r="PS20" s="11">
        <f t="shared" si="6"/>
        <v>0</v>
      </c>
      <c r="PT20" s="11">
        <f t="shared" si="6"/>
        <v>16</v>
      </c>
      <c r="PU20" s="11">
        <f t="shared" si="6"/>
        <v>0</v>
      </c>
      <c r="PV20" s="11">
        <f t="shared" si="6"/>
        <v>4</v>
      </c>
      <c r="PW20" s="11">
        <f t="shared" si="6"/>
        <v>12</v>
      </c>
      <c r="PX20" s="11">
        <f t="shared" si="6"/>
        <v>0</v>
      </c>
      <c r="PY20" s="11">
        <f t="shared" si="6"/>
        <v>0</v>
      </c>
      <c r="PZ20" s="11">
        <f t="shared" si="6"/>
        <v>16</v>
      </c>
      <c r="QA20" s="11">
        <f t="shared" si="6"/>
        <v>0</v>
      </c>
      <c r="QB20" s="11">
        <f t="shared" si="6"/>
        <v>0</v>
      </c>
      <c r="QC20" s="11">
        <f t="shared" si="6"/>
        <v>16</v>
      </c>
      <c r="QD20" s="11">
        <f t="shared" si="6"/>
        <v>0</v>
      </c>
      <c r="QE20" s="11">
        <f t="shared" si="6"/>
        <v>16</v>
      </c>
      <c r="QF20" s="11">
        <f t="shared" si="6"/>
        <v>0</v>
      </c>
      <c r="QG20" s="11">
        <f t="shared" si="6"/>
        <v>0</v>
      </c>
      <c r="QH20" s="11">
        <f t="shared" si="6"/>
        <v>16</v>
      </c>
      <c r="QI20" s="11">
        <f t="shared" si="6"/>
        <v>0</v>
      </c>
      <c r="QJ20" s="11">
        <f t="shared" ref="QJ20:SU20" si="7">QJ19/25%</f>
        <v>0</v>
      </c>
      <c r="QK20" s="11">
        <f t="shared" si="7"/>
        <v>12</v>
      </c>
      <c r="QL20" s="11">
        <f t="shared" si="7"/>
        <v>4</v>
      </c>
      <c r="QM20" s="11">
        <f t="shared" si="7"/>
        <v>0</v>
      </c>
      <c r="QN20" s="11">
        <f t="shared" si="7"/>
        <v>0</v>
      </c>
      <c r="QO20" s="11">
        <f t="shared" si="7"/>
        <v>16</v>
      </c>
      <c r="QP20" s="11">
        <f t="shared" si="7"/>
        <v>0</v>
      </c>
      <c r="QQ20" s="11">
        <f t="shared" si="7"/>
        <v>0</v>
      </c>
      <c r="QR20" s="11">
        <f t="shared" si="7"/>
        <v>16</v>
      </c>
      <c r="QS20" s="11">
        <f t="shared" si="7"/>
        <v>0</v>
      </c>
      <c r="QT20" s="11">
        <f t="shared" si="7"/>
        <v>0</v>
      </c>
      <c r="QU20" s="11">
        <f t="shared" si="7"/>
        <v>16</v>
      </c>
      <c r="QV20" s="11">
        <f t="shared" si="7"/>
        <v>0</v>
      </c>
      <c r="QW20" s="11">
        <f t="shared" si="7"/>
        <v>0</v>
      </c>
      <c r="QX20" s="11">
        <f t="shared" si="7"/>
        <v>12</v>
      </c>
      <c r="QY20" s="11">
        <f t="shared" si="7"/>
        <v>4</v>
      </c>
      <c r="QZ20" s="11">
        <f t="shared" si="7"/>
        <v>0</v>
      </c>
      <c r="RA20" s="11">
        <f t="shared" si="7"/>
        <v>16</v>
      </c>
      <c r="RB20" s="11">
        <f t="shared" si="7"/>
        <v>0</v>
      </c>
      <c r="RC20" s="11">
        <f t="shared" si="7"/>
        <v>0</v>
      </c>
      <c r="RD20" s="11">
        <f t="shared" si="7"/>
        <v>12</v>
      </c>
      <c r="RE20" s="11">
        <f t="shared" si="7"/>
        <v>4</v>
      </c>
      <c r="RF20" s="11">
        <f t="shared" si="7"/>
        <v>8</v>
      </c>
      <c r="RG20" s="11">
        <f t="shared" si="7"/>
        <v>8</v>
      </c>
      <c r="RH20" s="11">
        <f t="shared" si="7"/>
        <v>0</v>
      </c>
      <c r="RI20" s="11">
        <f t="shared" si="7"/>
        <v>12</v>
      </c>
      <c r="RJ20" s="11">
        <f t="shared" si="7"/>
        <v>4</v>
      </c>
      <c r="RK20" s="11">
        <f t="shared" si="7"/>
        <v>0</v>
      </c>
      <c r="RL20" s="11">
        <f t="shared" si="7"/>
        <v>16</v>
      </c>
      <c r="RM20" s="11">
        <f t="shared" si="7"/>
        <v>0</v>
      </c>
      <c r="RN20" s="11">
        <f t="shared" si="7"/>
        <v>0</v>
      </c>
      <c r="RO20" s="11">
        <f t="shared" si="7"/>
        <v>4</v>
      </c>
      <c r="RP20" s="11">
        <f t="shared" si="7"/>
        <v>12</v>
      </c>
      <c r="RQ20" s="11">
        <f t="shared" si="7"/>
        <v>0</v>
      </c>
      <c r="RR20" s="11">
        <f t="shared" si="7"/>
        <v>16</v>
      </c>
      <c r="RS20" s="11">
        <f t="shared" si="7"/>
        <v>0</v>
      </c>
      <c r="RT20" s="11">
        <f t="shared" si="7"/>
        <v>0</v>
      </c>
      <c r="RU20" s="11">
        <f t="shared" si="7"/>
        <v>0</v>
      </c>
      <c r="RV20" s="11">
        <f t="shared" si="7"/>
        <v>16</v>
      </c>
      <c r="RW20" s="11">
        <f t="shared" si="7"/>
        <v>0</v>
      </c>
      <c r="RX20" s="11">
        <f t="shared" si="7"/>
        <v>12</v>
      </c>
      <c r="RY20" s="11">
        <f t="shared" si="7"/>
        <v>4</v>
      </c>
      <c r="RZ20" s="11">
        <f t="shared" si="7"/>
        <v>0</v>
      </c>
      <c r="SA20" s="11">
        <f t="shared" si="7"/>
        <v>16</v>
      </c>
      <c r="SB20" s="11">
        <f t="shared" si="7"/>
        <v>0</v>
      </c>
      <c r="SC20" s="11">
        <f t="shared" si="7"/>
        <v>0</v>
      </c>
      <c r="SD20" s="11">
        <f t="shared" si="7"/>
        <v>12</v>
      </c>
      <c r="SE20" s="11">
        <f t="shared" si="7"/>
        <v>4</v>
      </c>
      <c r="SF20" s="11">
        <f t="shared" si="7"/>
        <v>0</v>
      </c>
      <c r="SG20" s="11">
        <f t="shared" si="7"/>
        <v>12</v>
      </c>
      <c r="SH20" s="11">
        <f t="shared" si="7"/>
        <v>4</v>
      </c>
      <c r="SI20" s="11">
        <f t="shared" si="7"/>
        <v>0</v>
      </c>
      <c r="SJ20" s="11">
        <f t="shared" si="7"/>
        <v>16</v>
      </c>
      <c r="SK20" s="11">
        <f t="shared" si="7"/>
        <v>0</v>
      </c>
      <c r="SL20" s="11">
        <f t="shared" si="7"/>
        <v>0</v>
      </c>
      <c r="SM20" s="11">
        <f t="shared" si="7"/>
        <v>0</v>
      </c>
      <c r="SN20" s="11">
        <f t="shared" si="7"/>
        <v>16</v>
      </c>
      <c r="SO20" s="11">
        <f t="shared" si="7"/>
        <v>0</v>
      </c>
      <c r="SP20" s="11">
        <f t="shared" si="7"/>
        <v>4</v>
      </c>
      <c r="SQ20" s="11">
        <f t="shared" si="7"/>
        <v>12</v>
      </c>
      <c r="SR20" s="11">
        <f t="shared" si="7"/>
        <v>0</v>
      </c>
      <c r="SS20" s="11">
        <f t="shared" si="7"/>
        <v>16</v>
      </c>
      <c r="ST20" s="11">
        <f t="shared" si="7"/>
        <v>0</v>
      </c>
      <c r="SU20" s="11">
        <f t="shared" si="7"/>
        <v>0</v>
      </c>
      <c r="SV20" s="11">
        <f t="shared" ref="SV20:VG20" si="8">SV19/25%</f>
        <v>12</v>
      </c>
      <c r="SW20" s="11">
        <f t="shared" si="8"/>
        <v>4</v>
      </c>
      <c r="SX20" s="11">
        <f t="shared" si="8"/>
        <v>0</v>
      </c>
      <c r="SY20" s="11">
        <f t="shared" si="8"/>
        <v>8</v>
      </c>
      <c r="SZ20" s="11">
        <f t="shared" si="8"/>
        <v>8</v>
      </c>
      <c r="TA20" s="11">
        <f t="shared" si="8"/>
        <v>0</v>
      </c>
      <c r="TB20" s="11">
        <f t="shared" si="8"/>
        <v>16</v>
      </c>
      <c r="TC20" s="11">
        <f t="shared" si="8"/>
        <v>0</v>
      </c>
      <c r="TD20" s="11">
        <f t="shared" si="8"/>
        <v>0</v>
      </c>
      <c r="TE20" s="11">
        <f t="shared" si="8"/>
        <v>4</v>
      </c>
      <c r="TF20" s="11">
        <f t="shared" si="8"/>
        <v>12</v>
      </c>
      <c r="TG20" s="11">
        <f t="shared" si="8"/>
        <v>0</v>
      </c>
      <c r="TH20" s="11">
        <f t="shared" si="8"/>
        <v>16</v>
      </c>
      <c r="TI20" s="11">
        <f t="shared" si="8"/>
        <v>0</v>
      </c>
      <c r="TJ20" s="11">
        <f t="shared" si="8"/>
        <v>0</v>
      </c>
      <c r="TK20" s="11">
        <f t="shared" si="8"/>
        <v>0</v>
      </c>
      <c r="TL20" s="11">
        <f t="shared" si="8"/>
        <v>16</v>
      </c>
      <c r="TM20" s="11">
        <f t="shared" si="8"/>
        <v>0</v>
      </c>
      <c r="TN20" s="11">
        <f t="shared" si="8"/>
        <v>16</v>
      </c>
      <c r="TO20" s="11">
        <f t="shared" si="8"/>
        <v>0</v>
      </c>
      <c r="TP20" s="11">
        <f t="shared" si="8"/>
        <v>0</v>
      </c>
      <c r="TQ20" s="11">
        <f t="shared" si="8"/>
        <v>16</v>
      </c>
      <c r="TR20" s="11">
        <f t="shared" si="8"/>
        <v>0</v>
      </c>
      <c r="TS20" s="11">
        <f t="shared" si="8"/>
        <v>0</v>
      </c>
      <c r="TT20" s="11">
        <f t="shared" si="8"/>
        <v>12</v>
      </c>
      <c r="TU20" s="11">
        <f t="shared" si="8"/>
        <v>4</v>
      </c>
      <c r="TV20" s="11">
        <f t="shared" si="8"/>
        <v>0</v>
      </c>
      <c r="TW20" s="11">
        <f t="shared" si="8"/>
        <v>16</v>
      </c>
      <c r="TX20" s="11">
        <f t="shared" si="8"/>
        <v>0</v>
      </c>
      <c r="TY20" s="11">
        <f t="shared" si="8"/>
        <v>0</v>
      </c>
      <c r="TZ20" s="11">
        <f t="shared" si="8"/>
        <v>8</v>
      </c>
      <c r="UA20" s="11">
        <f t="shared" si="8"/>
        <v>8</v>
      </c>
      <c r="UB20" s="11">
        <f t="shared" si="8"/>
        <v>0</v>
      </c>
      <c r="UC20" s="11">
        <f t="shared" si="8"/>
        <v>16</v>
      </c>
      <c r="UD20" s="11">
        <f t="shared" si="8"/>
        <v>0</v>
      </c>
      <c r="UE20" s="11">
        <f t="shared" si="8"/>
        <v>0</v>
      </c>
      <c r="UF20" s="11">
        <f t="shared" si="8"/>
        <v>8</v>
      </c>
      <c r="UG20" s="11">
        <f t="shared" si="8"/>
        <v>8</v>
      </c>
      <c r="UH20" s="11">
        <f t="shared" si="8"/>
        <v>0</v>
      </c>
      <c r="UI20" s="11">
        <f t="shared" si="8"/>
        <v>16</v>
      </c>
      <c r="UJ20" s="11">
        <f t="shared" si="8"/>
        <v>0</v>
      </c>
      <c r="UK20" s="11">
        <f t="shared" si="8"/>
        <v>0</v>
      </c>
      <c r="UL20" s="11">
        <f t="shared" si="8"/>
        <v>12</v>
      </c>
      <c r="UM20" s="11">
        <f t="shared" si="8"/>
        <v>4</v>
      </c>
      <c r="UN20" s="11">
        <f t="shared" si="8"/>
        <v>0</v>
      </c>
      <c r="UO20" s="11">
        <f t="shared" si="8"/>
        <v>16</v>
      </c>
      <c r="UP20" s="11">
        <f t="shared" si="8"/>
        <v>0</v>
      </c>
      <c r="UQ20" s="11">
        <f t="shared" si="8"/>
        <v>0</v>
      </c>
      <c r="UR20" s="11">
        <f t="shared" si="8"/>
        <v>16</v>
      </c>
      <c r="US20" s="11">
        <f t="shared" si="8"/>
        <v>0</v>
      </c>
      <c r="UT20" s="11">
        <f t="shared" si="8"/>
        <v>0</v>
      </c>
      <c r="UU20" s="11">
        <f t="shared" si="8"/>
        <v>12</v>
      </c>
      <c r="UV20" s="11">
        <f t="shared" si="8"/>
        <v>4</v>
      </c>
      <c r="UW20" s="11">
        <f t="shared" si="8"/>
        <v>0</v>
      </c>
      <c r="UX20" s="11">
        <f t="shared" si="8"/>
        <v>4</v>
      </c>
      <c r="UY20" s="11">
        <f t="shared" si="8"/>
        <v>12</v>
      </c>
      <c r="UZ20" s="11">
        <f t="shared" si="8"/>
        <v>0</v>
      </c>
      <c r="VA20" s="11">
        <f t="shared" si="8"/>
        <v>8</v>
      </c>
      <c r="VB20" s="11">
        <f t="shared" si="8"/>
        <v>8</v>
      </c>
      <c r="VC20" s="11">
        <f t="shared" si="8"/>
        <v>0</v>
      </c>
      <c r="VD20" s="11">
        <f t="shared" si="8"/>
        <v>12</v>
      </c>
      <c r="VE20" s="11">
        <f t="shared" si="8"/>
        <v>4</v>
      </c>
      <c r="VF20" s="11">
        <f t="shared" si="8"/>
        <v>0</v>
      </c>
      <c r="VG20" s="11">
        <f t="shared" si="8"/>
        <v>16</v>
      </c>
      <c r="VH20" s="11">
        <f t="shared" ref="VH20:VU20" si="9">VH19/25%</f>
        <v>0</v>
      </c>
      <c r="VI20" s="11">
        <f t="shared" si="9"/>
        <v>0</v>
      </c>
      <c r="VJ20" s="11">
        <f t="shared" si="9"/>
        <v>8</v>
      </c>
      <c r="VK20" s="11">
        <f t="shared" si="9"/>
        <v>8</v>
      </c>
      <c r="VL20" s="11">
        <f t="shared" si="9"/>
        <v>0</v>
      </c>
      <c r="VM20" s="11">
        <f t="shared" si="9"/>
        <v>4</v>
      </c>
      <c r="VN20" s="11">
        <f t="shared" si="9"/>
        <v>12</v>
      </c>
      <c r="VO20" s="11">
        <f t="shared" si="9"/>
        <v>0</v>
      </c>
      <c r="VP20" s="11">
        <f t="shared" si="9"/>
        <v>16</v>
      </c>
      <c r="VQ20" s="11">
        <f t="shared" si="9"/>
        <v>0</v>
      </c>
      <c r="VR20" s="11">
        <f t="shared" si="9"/>
        <v>0</v>
      </c>
      <c r="VS20" s="11">
        <f t="shared" si="9"/>
        <v>8</v>
      </c>
      <c r="VT20" s="11">
        <f t="shared" si="9"/>
        <v>8</v>
      </c>
      <c r="VU20" s="11">
        <f t="shared" si="9"/>
        <v>0</v>
      </c>
    </row>
    <row r="22" spans="1:593" x14ac:dyDescent="0.25">
      <c r="B22" t="s">
        <v>3215</v>
      </c>
    </row>
    <row r="23" spans="1:593" x14ac:dyDescent="0.25">
      <c r="B23" t="s">
        <v>3216</v>
      </c>
      <c r="C23" t="s">
        <v>3234</v>
      </c>
      <c r="D23">
        <f>(C20+F20+I20+L20+O20+R20+U20+X20+AA20+AD20+AG20+AJ20+AM20+AP20+AS20+AV20+AY20+BB20+BE20+BH20+BK20+BN20+BQ20+BT20+BW20)/25</f>
        <v>8.64</v>
      </c>
    </row>
    <row r="24" spans="1:593" x14ac:dyDescent="0.25">
      <c r="B24" t="s">
        <v>3217</v>
      </c>
      <c r="C24" t="s">
        <v>3234</v>
      </c>
      <c r="D24">
        <v>58.72</v>
      </c>
    </row>
    <row r="25" spans="1:593" x14ac:dyDescent="0.25">
      <c r="B25" t="s">
        <v>3218</v>
      </c>
      <c r="C25" t="s">
        <v>3234</v>
      </c>
      <c r="D25">
        <f>(E20+H20+K20+N20+Q20+T20+W20+Z20+AC20+AF20+AI20+AL20+AO20+AR20+AU20+AX20+BA20+BD20+BG20+BJ20+BM20+BP20+BS20+BV20+BY20)/25</f>
        <v>0.16</v>
      </c>
    </row>
    <row r="27" spans="1:593" x14ac:dyDescent="0.25">
      <c r="B27" t="s">
        <v>3216</v>
      </c>
      <c r="C27" t="s">
        <v>3235</v>
      </c>
      <c r="D27">
        <f>(BZ20+CC20+CF20+CI20+CL20+CO20+CR20+CU20+CX20+DA20+DD20+DG20+DJ20+DM20+DP20+DS20+DV20+DY20+EB20+EE20+EH20+EK20+EN20+EQ20+ET20+EW20+EZ20+FC20+FF20+FI20+FL20+FO20+FR20+FU20+FX20+GA20+GD20+GG20+GJ20+GM20+GP20+GS20+GV20+GY20+HB20+HE20+HH20+HK20+HN20+HQ20+HT20+HW20+HZ20+IC20+IF20+II20+IL20+IO20+IR20)/59</f>
        <v>6.3728813559322033</v>
      </c>
    </row>
    <row r="28" spans="1:593" x14ac:dyDescent="0.25">
      <c r="B28" t="s">
        <v>3217</v>
      </c>
      <c r="C28" t="s">
        <v>3235</v>
      </c>
      <c r="D28">
        <f>(CA20+CD20+CG20+CJ20+CM20+CP20+CS20+CV20+CY20+DB20+DE20+DH20+DK20+DN20+DQ20+DT20+DW20+DZ20+EC20+EF20+EI20+EL20+EO20+ER20+EU20+EX20+FA20+FD20+FG20+FJ20+FM20+FP20+FS20+FV20+FY20+GB20+GE20+GH20+GK20+GN20+GQ20+GT20+GW20+GZ20+HC20+HF20+HI20+HL20+HO20+HR20+HU20+HX20+IA20+ID20+IG20+IJ20+IM20+IP20+IS20)/59</f>
        <v>9.0169491525423737</v>
      </c>
    </row>
    <row r="29" spans="1:593" x14ac:dyDescent="0.25">
      <c r="B29" t="s">
        <v>3218</v>
      </c>
      <c r="C29" t="s">
        <v>3235</v>
      </c>
      <c r="D29">
        <f>(CB20+CE20+CH20+CK20+CN20+CQ20+CT20+CW20+CZ20+DC20+DF20+DI20+DL20+DO20+DR20+DU20+DX20+EA20+ED20+EG20+EJ20+EM20+EP20+ES20+EV20+EY20+FB20+FE20+FH20+FK20+FN20+FQ20+FT20+FW20+FZ20+GC20+GF20+GI20+GL20+GO20+GR20+GU20+GX20+HA20+HD20+HG20+HJ20+HM20+HP20+HS20+HV20+HY20+IB20+IE20+IH20+IK20+IN20+IQ20+IT20)/59</f>
        <v>0.61016949152542377</v>
      </c>
    </row>
    <row r="31" spans="1:593" x14ac:dyDescent="0.25">
      <c r="B31" t="s">
        <v>3216</v>
      </c>
      <c r="C31" t="s">
        <v>3236</v>
      </c>
      <c r="D31">
        <v>38</v>
      </c>
    </row>
    <row r="32" spans="1:593" x14ac:dyDescent="0.25">
      <c r="B32" t="s">
        <v>3217</v>
      </c>
      <c r="C32" t="s">
        <v>3236</v>
      </c>
      <c r="D32">
        <v>57.016393000000001</v>
      </c>
    </row>
    <row r="33" spans="2:4" x14ac:dyDescent="0.25">
      <c r="B33" t="s">
        <v>3218</v>
      </c>
      <c r="C33" t="s">
        <v>3236</v>
      </c>
      <c r="D33">
        <v>4.9836099999999997</v>
      </c>
    </row>
    <row r="35" spans="2:4" x14ac:dyDescent="0.25">
      <c r="B35" t="s">
        <v>3216</v>
      </c>
      <c r="C35" t="s">
        <v>3237</v>
      </c>
      <c r="D35" s="56">
        <f>(KH20+KK20+KN20+KQ20+KT20+KW20+KZ20+LC20+LF20+LI20+LL20+LO20+LR20+LU20+LX20+MA20+MD20+MG20+MJ20+MM20+MP20+MS20+MV20+MY20+NB20+NE20+NH20+NK20+NN20+NQ20+NT20+NW20+NZ20+OC20+OF20+OI20+OL20+OO20+OR20+OU20+OX20+PA20+PD20+PG20+PJ20+PM20+PP20+PS20+PV20+PY20+QB20+QE20+QH20+QK20+QN20+QQ20+QT20+QW20+QZ20+RC20+RF20)/61</f>
        <v>6.0327868852459012</v>
      </c>
    </row>
    <row r="36" spans="2:4" x14ac:dyDescent="0.25">
      <c r="B36" t="s">
        <v>3217</v>
      </c>
      <c r="C36" t="s">
        <v>3237</v>
      </c>
      <c r="D36">
        <v>59.393439999999998</v>
      </c>
    </row>
    <row r="37" spans="2:4" x14ac:dyDescent="0.25">
      <c r="B37" t="s">
        <v>3218</v>
      </c>
      <c r="C37" t="s">
        <v>3237</v>
      </c>
      <c r="D37">
        <v>2.60656</v>
      </c>
    </row>
    <row r="39" spans="2:4" x14ac:dyDescent="0.25">
      <c r="B39" t="s">
        <v>3216</v>
      </c>
      <c r="C39" t="s">
        <v>3238</v>
      </c>
      <c r="D39">
        <f>(RI20+RL20+RO20+RR20+RU20+RX20+SA20+SD20+SG20+SJ20+SM20+SP20+SS20+SV20+SY20+TB20+TE20+TH20+TK20+TN20+TQ20+TT20+TW20+TZ20+UC20+UF20+UI20+UL20+UO20+UR20+UU20+UX20+VA20+VD20+VG20+VJ20+VM20+VS20)/39</f>
        <v>10.666666666666666</v>
      </c>
    </row>
    <row r="40" spans="2:4" x14ac:dyDescent="0.25">
      <c r="B40" t="s">
        <v>3217</v>
      </c>
      <c r="C40" t="s">
        <v>3238</v>
      </c>
      <c r="D40">
        <f>(RJ20+RM20+RP20+RS20+RV20+RY20+SB20+SE20+SH20+SK20+SN20+SQ20+ST20+SW20+SZ20+TC20+TF20+TI20+TL20+TO20+TR20+TU20+TX20+UA20+UD20+UG20+UJ20+UM20+UP20+US20+UV20+UY20+VB20+VE20+VH20+VK20+VN20+VQ20+VT20)/39</f>
        <v>4.9230769230769234</v>
      </c>
    </row>
    <row r="41" spans="2:4" x14ac:dyDescent="0.25">
      <c r="B41" t="s">
        <v>3218</v>
      </c>
      <c r="C41" t="s">
        <v>3238</v>
      </c>
      <c r="D41">
        <v>2.7692299999999999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19:B19"/>
    <mergeCell ref="A20:B2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topLeftCell="AN47" workbookViewId="0">
      <selection activeCell="A40" sqref="A40:B40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76" t="s">
        <v>2</v>
      </c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 t="s">
        <v>2</v>
      </c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 t="s">
        <v>2</v>
      </c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 t="s">
        <v>2</v>
      </c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5"/>
      <c r="KW4" s="106" t="s">
        <v>181</v>
      </c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89"/>
      <c r="MB4" s="89"/>
      <c r="MC4" s="89"/>
      <c r="MD4" s="89"/>
      <c r="ME4" s="89"/>
      <c r="MF4" s="89"/>
      <c r="MG4" s="89"/>
      <c r="MH4" s="89"/>
      <c r="MI4" s="89"/>
      <c r="MJ4" s="89"/>
      <c r="MK4" s="89"/>
      <c r="ML4" s="89"/>
      <c r="MM4" s="89"/>
      <c r="MN4" s="89"/>
      <c r="MO4" s="89"/>
      <c r="MP4" s="99" t="s">
        <v>244</v>
      </c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1"/>
      <c r="OR4" s="124" t="s">
        <v>244</v>
      </c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/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 t="s">
        <v>244</v>
      </c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124"/>
      <c r="QR4" s="124"/>
      <c r="QS4" s="124"/>
      <c r="QT4" s="124"/>
      <c r="QU4" s="124"/>
      <c r="QV4" s="124"/>
      <c r="QW4" s="124"/>
      <c r="QX4" s="124"/>
      <c r="QY4" s="124"/>
      <c r="QZ4" s="124"/>
      <c r="RA4" s="124"/>
      <c r="RB4" s="124"/>
      <c r="RC4" s="124"/>
      <c r="RD4" s="124"/>
      <c r="RE4" s="124"/>
      <c r="RF4" s="99" t="s">
        <v>244</v>
      </c>
      <c r="RG4" s="100"/>
      <c r="RH4" s="100"/>
      <c r="RI4" s="100"/>
      <c r="RJ4" s="100"/>
      <c r="RK4" s="100"/>
      <c r="RL4" s="100"/>
      <c r="RM4" s="100"/>
      <c r="RN4" s="100"/>
      <c r="RO4" s="100"/>
      <c r="RP4" s="100"/>
      <c r="RQ4" s="100"/>
      <c r="RR4" s="100"/>
      <c r="RS4" s="100"/>
      <c r="RT4" s="100"/>
      <c r="RU4" s="100"/>
      <c r="RV4" s="100"/>
      <c r="RW4" s="100"/>
      <c r="RX4" s="100"/>
      <c r="RY4" s="100"/>
      <c r="RZ4" s="100"/>
      <c r="SA4" s="100"/>
      <c r="SB4" s="100"/>
      <c r="SC4" s="100"/>
      <c r="SD4" s="100"/>
      <c r="SE4" s="100"/>
      <c r="SF4" s="100"/>
      <c r="SG4" s="100"/>
      <c r="SH4" s="100"/>
      <c r="SI4" s="100"/>
      <c r="SJ4" s="100"/>
      <c r="SK4" s="100"/>
      <c r="SL4" s="101"/>
      <c r="SM4" s="76" t="s">
        <v>244</v>
      </c>
      <c r="SN4" s="77"/>
      <c r="SO4" s="77"/>
      <c r="SP4" s="77"/>
      <c r="SQ4" s="77"/>
      <c r="SR4" s="77"/>
      <c r="SS4" s="77"/>
      <c r="ST4" s="77"/>
      <c r="SU4" s="77"/>
      <c r="SV4" s="77"/>
      <c r="SW4" s="77"/>
      <c r="SX4" s="77"/>
      <c r="SY4" s="77"/>
      <c r="SZ4" s="77"/>
      <c r="TA4" s="77"/>
      <c r="TB4" s="77"/>
      <c r="TC4" s="77"/>
      <c r="TD4" s="77"/>
      <c r="TE4" s="77"/>
      <c r="TF4" s="77"/>
      <c r="TG4" s="77"/>
      <c r="TH4" s="77"/>
      <c r="TI4" s="77"/>
      <c r="TJ4" s="77"/>
      <c r="TK4" s="77"/>
      <c r="TL4" s="77"/>
      <c r="TM4" s="77"/>
      <c r="TN4" s="77"/>
      <c r="TO4" s="77"/>
      <c r="TP4" s="77"/>
      <c r="TQ4" s="77"/>
      <c r="TR4" s="77"/>
      <c r="TS4" s="77"/>
      <c r="TT4" s="77"/>
      <c r="TU4" s="77"/>
      <c r="TV4" s="77"/>
      <c r="TW4" s="77"/>
      <c r="TX4" s="77"/>
      <c r="TY4" s="77"/>
      <c r="TZ4" s="77"/>
      <c r="UA4" s="77"/>
      <c r="UB4" s="78"/>
      <c r="UC4" s="84" t="s">
        <v>291</v>
      </c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3"/>
      <c r="VM4" s="103"/>
      <c r="VN4" s="103"/>
      <c r="VO4" s="103"/>
      <c r="VP4" s="103"/>
      <c r="VQ4" s="103"/>
      <c r="VR4" s="103"/>
      <c r="VS4" s="103"/>
      <c r="VT4" s="103"/>
      <c r="VU4" s="103"/>
      <c r="VV4" s="103"/>
      <c r="VW4" s="103"/>
      <c r="VX4" s="103"/>
      <c r="VY4" s="103"/>
      <c r="VZ4" s="103"/>
      <c r="WA4" s="103"/>
      <c r="WB4" s="103"/>
      <c r="WC4" s="103"/>
      <c r="WD4" s="103"/>
      <c r="WE4" s="103"/>
      <c r="WF4" s="103"/>
      <c r="WG4" s="103"/>
      <c r="WH4" s="103"/>
      <c r="WI4" s="103"/>
      <c r="WJ4" s="103"/>
      <c r="WK4" s="103"/>
      <c r="WL4" s="103"/>
      <c r="WM4" s="103"/>
      <c r="WN4" s="103"/>
      <c r="WO4" s="103"/>
      <c r="WP4" s="103"/>
      <c r="WQ4" s="103"/>
      <c r="WR4" s="103"/>
      <c r="WS4" s="103"/>
      <c r="WT4" s="103"/>
      <c r="WU4" s="103"/>
      <c r="WV4" s="103"/>
      <c r="WW4" s="103"/>
      <c r="WX4" s="103"/>
      <c r="WY4" s="103"/>
      <c r="WZ4" s="103"/>
      <c r="XA4" s="103"/>
      <c r="XB4" s="103"/>
      <c r="XC4" s="103"/>
      <c r="XD4" s="103"/>
      <c r="XE4" s="103"/>
      <c r="XF4" s="103"/>
      <c r="XG4" s="103"/>
      <c r="XH4" s="103"/>
      <c r="XI4" s="103"/>
      <c r="XJ4" s="103"/>
      <c r="XK4" s="103"/>
      <c r="XL4" s="103"/>
      <c r="XM4" s="103"/>
      <c r="XN4" s="103"/>
      <c r="XO4" s="103"/>
      <c r="XP4" s="103"/>
      <c r="XQ4" s="103"/>
      <c r="XR4" s="103"/>
      <c r="XS4" s="103"/>
      <c r="XT4" s="103"/>
      <c r="XU4" s="103"/>
      <c r="XV4" s="103"/>
      <c r="XW4" s="103"/>
      <c r="XX4" s="103"/>
      <c r="XY4" s="103"/>
      <c r="XZ4" s="103"/>
      <c r="YA4" s="103"/>
      <c r="YB4" s="103"/>
      <c r="YC4" s="103"/>
      <c r="YD4" s="103"/>
      <c r="YE4" s="103"/>
      <c r="YF4" s="103"/>
      <c r="YG4" s="103"/>
      <c r="YH4" s="103"/>
      <c r="YI4" s="103"/>
      <c r="YJ4" s="103"/>
      <c r="YK4" s="103"/>
      <c r="YL4" s="103"/>
      <c r="YM4" s="103"/>
      <c r="YN4" s="103"/>
      <c r="YO4" s="103"/>
      <c r="YP4" s="103"/>
      <c r="YQ4" s="103"/>
      <c r="YR4" s="103"/>
      <c r="YS4" s="103"/>
      <c r="YT4" s="103"/>
      <c r="YU4" s="103"/>
      <c r="YV4" s="103"/>
      <c r="YW4" s="103"/>
      <c r="YX4" s="103"/>
      <c r="YY4" s="103"/>
      <c r="YZ4" s="103"/>
      <c r="ZA4" s="103"/>
      <c r="ZB4" s="103"/>
      <c r="ZC4" s="103"/>
      <c r="ZD4" s="103"/>
      <c r="ZE4" s="103"/>
      <c r="ZF4" s="103"/>
      <c r="ZG4" s="103"/>
      <c r="ZH4" s="103"/>
      <c r="ZI4" s="103"/>
      <c r="ZJ4" s="103"/>
      <c r="ZK4" s="103"/>
      <c r="ZL4" s="103"/>
      <c r="ZM4" s="103"/>
      <c r="ZN4" s="103"/>
      <c r="ZO4" s="103"/>
      <c r="ZP4" s="103"/>
      <c r="ZQ4" s="103"/>
      <c r="ZR4" s="103"/>
      <c r="ZS4" s="103"/>
      <c r="ZT4" s="103"/>
      <c r="ZU4" s="103"/>
      <c r="ZV4" s="103"/>
      <c r="ZW4" s="103"/>
      <c r="ZX4" s="103"/>
      <c r="ZY4" s="103"/>
      <c r="ZZ4" s="103"/>
      <c r="AAA4" s="103"/>
      <c r="AAB4" s="103"/>
      <c r="AAC4" s="103"/>
      <c r="AAD4" s="103"/>
      <c r="AAE4" s="104"/>
    </row>
    <row r="5" spans="1:707" ht="15" customHeight="1" x14ac:dyDescent="0.25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3" t="s">
        <v>86</v>
      </c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132" t="s">
        <v>3</v>
      </c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 t="s">
        <v>2380</v>
      </c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 t="s">
        <v>899</v>
      </c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62" t="s">
        <v>909</v>
      </c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57" t="s">
        <v>387</v>
      </c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122" t="s">
        <v>245</v>
      </c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22"/>
      <c r="PH5" s="122"/>
      <c r="PI5" s="122"/>
      <c r="PJ5" s="122"/>
      <c r="PK5" s="122"/>
      <c r="PL5" s="122"/>
      <c r="PM5" s="122"/>
      <c r="PN5" s="122"/>
      <c r="PO5" s="122"/>
      <c r="PP5" s="122"/>
      <c r="PQ5" s="122"/>
      <c r="PR5" s="122"/>
      <c r="PS5" s="122"/>
      <c r="PT5" s="122"/>
      <c r="PU5" s="122"/>
      <c r="PV5" s="153" t="s">
        <v>426</v>
      </c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53"/>
      <c r="QR5" s="153"/>
      <c r="QS5" s="153"/>
      <c r="QT5" s="153"/>
      <c r="QU5" s="153"/>
      <c r="QV5" s="153"/>
      <c r="QW5" s="153"/>
      <c r="QX5" s="153"/>
      <c r="QY5" s="153"/>
      <c r="QZ5" s="153"/>
      <c r="RA5" s="153"/>
      <c r="RB5" s="153"/>
      <c r="RC5" s="153"/>
      <c r="RD5" s="153"/>
      <c r="RE5" s="153"/>
      <c r="RF5" s="123" t="s">
        <v>438</v>
      </c>
      <c r="RG5" s="123"/>
      <c r="RH5" s="123"/>
      <c r="RI5" s="123"/>
      <c r="RJ5" s="123"/>
      <c r="RK5" s="123"/>
      <c r="RL5" s="123"/>
      <c r="RM5" s="123"/>
      <c r="RN5" s="123"/>
      <c r="RO5" s="123"/>
      <c r="RP5" s="123"/>
      <c r="RQ5" s="123"/>
      <c r="RR5" s="123"/>
      <c r="RS5" s="123"/>
      <c r="RT5" s="123"/>
      <c r="RU5" s="123"/>
      <c r="RV5" s="123"/>
      <c r="RW5" s="123"/>
      <c r="RX5" s="123"/>
      <c r="RY5" s="123"/>
      <c r="RZ5" s="123"/>
      <c r="SA5" s="123"/>
      <c r="SB5" s="123"/>
      <c r="SC5" s="123"/>
      <c r="SD5" s="123"/>
      <c r="SE5" s="123"/>
      <c r="SF5" s="123"/>
      <c r="SG5" s="123"/>
      <c r="SH5" s="123"/>
      <c r="SI5" s="123"/>
      <c r="SJ5" s="123"/>
      <c r="SK5" s="123"/>
      <c r="SL5" s="123"/>
      <c r="SM5" s="153" t="s">
        <v>246</v>
      </c>
      <c r="SN5" s="153"/>
      <c r="SO5" s="153"/>
      <c r="SP5" s="153"/>
      <c r="SQ5" s="153"/>
      <c r="SR5" s="153"/>
      <c r="SS5" s="153"/>
      <c r="ST5" s="153"/>
      <c r="SU5" s="153"/>
      <c r="SV5" s="153"/>
      <c r="SW5" s="153"/>
      <c r="SX5" s="153"/>
      <c r="SY5" s="153"/>
      <c r="SZ5" s="153"/>
      <c r="TA5" s="153"/>
      <c r="TB5" s="153"/>
      <c r="TC5" s="153"/>
      <c r="TD5" s="153"/>
      <c r="TE5" s="153"/>
      <c r="TF5" s="153"/>
      <c r="TG5" s="153"/>
      <c r="TH5" s="153"/>
      <c r="TI5" s="153"/>
      <c r="TJ5" s="153"/>
      <c r="TK5" s="153"/>
      <c r="TL5" s="153"/>
      <c r="TM5" s="153"/>
      <c r="TN5" s="153"/>
      <c r="TO5" s="153"/>
      <c r="TP5" s="153"/>
      <c r="TQ5" s="153"/>
      <c r="TR5" s="153"/>
      <c r="TS5" s="153"/>
      <c r="TT5" s="153"/>
      <c r="TU5" s="153"/>
      <c r="TV5" s="153"/>
      <c r="TW5" s="153"/>
      <c r="TX5" s="153"/>
      <c r="TY5" s="153"/>
      <c r="TZ5" s="153"/>
      <c r="UA5" s="153"/>
      <c r="UB5" s="153"/>
      <c r="UC5" s="82" t="s">
        <v>292</v>
      </c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2"/>
      <c r="VM5" s="82"/>
      <c r="VN5" s="82"/>
      <c r="VO5" s="82"/>
      <c r="VP5" s="82"/>
      <c r="VQ5" s="82"/>
      <c r="VR5" s="82"/>
      <c r="VS5" s="82"/>
      <c r="VT5" s="82"/>
      <c r="VU5" s="82"/>
      <c r="VV5" s="82"/>
      <c r="VW5" s="82"/>
      <c r="VX5" s="82"/>
      <c r="VY5" s="82"/>
      <c r="VZ5" s="82"/>
      <c r="WA5" s="82"/>
      <c r="WB5" s="82"/>
      <c r="WC5" s="82"/>
      <c r="WD5" s="82"/>
      <c r="WE5" s="82"/>
      <c r="WF5" s="82"/>
      <c r="WG5" s="82"/>
      <c r="WH5" s="82"/>
      <c r="WI5" s="82"/>
      <c r="WJ5" s="82"/>
      <c r="WK5" s="82"/>
      <c r="WL5" s="82"/>
      <c r="WM5" s="82"/>
      <c r="WN5" s="82"/>
      <c r="WO5" s="82"/>
      <c r="WP5" s="82"/>
      <c r="WQ5" s="82"/>
      <c r="WR5" s="82"/>
      <c r="WS5" s="82"/>
      <c r="WT5" s="82"/>
      <c r="WU5" s="82"/>
      <c r="WV5" s="82"/>
      <c r="WW5" s="82"/>
      <c r="WX5" s="82"/>
      <c r="WY5" s="82"/>
      <c r="WZ5" s="82"/>
      <c r="XA5" s="82"/>
      <c r="XB5" s="82"/>
      <c r="XC5" s="82"/>
      <c r="XD5" s="82"/>
      <c r="XE5" s="82"/>
      <c r="XF5" s="82"/>
      <c r="XG5" s="82"/>
      <c r="XH5" s="82"/>
      <c r="XI5" s="82"/>
      <c r="XJ5" s="82"/>
      <c r="XK5" s="82"/>
      <c r="XL5" s="82"/>
      <c r="XM5" s="82"/>
      <c r="XN5" s="82"/>
      <c r="XO5" s="82"/>
      <c r="XP5" s="82"/>
      <c r="XQ5" s="82"/>
      <c r="XR5" s="82"/>
      <c r="XS5" s="82"/>
      <c r="XT5" s="82"/>
      <c r="XU5" s="82"/>
      <c r="XV5" s="82"/>
      <c r="XW5" s="82"/>
      <c r="XX5" s="82"/>
      <c r="XY5" s="82"/>
      <c r="XZ5" s="82"/>
      <c r="YA5" s="82"/>
      <c r="YB5" s="82"/>
      <c r="YC5" s="82"/>
      <c r="YD5" s="82"/>
      <c r="YE5" s="82"/>
      <c r="YF5" s="82"/>
      <c r="YG5" s="82"/>
      <c r="YH5" s="82"/>
      <c r="YI5" s="82"/>
      <c r="YJ5" s="82"/>
      <c r="YK5" s="82"/>
      <c r="YL5" s="82"/>
      <c r="YM5" s="82"/>
      <c r="YN5" s="82"/>
      <c r="YO5" s="82"/>
      <c r="YP5" s="82"/>
      <c r="YQ5" s="82"/>
      <c r="YR5" s="82"/>
      <c r="YS5" s="82"/>
      <c r="YT5" s="82"/>
      <c r="YU5" s="82"/>
      <c r="YV5" s="82"/>
      <c r="YW5" s="82"/>
      <c r="YX5" s="82"/>
      <c r="YY5" s="82"/>
      <c r="YZ5" s="82"/>
      <c r="ZA5" s="82"/>
      <c r="ZB5" s="82"/>
      <c r="ZC5" s="82"/>
      <c r="ZD5" s="82"/>
      <c r="ZE5" s="82"/>
      <c r="ZF5" s="82"/>
      <c r="ZG5" s="82"/>
      <c r="ZH5" s="82"/>
      <c r="ZI5" s="82"/>
      <c r="ZJ5" s="82"/>
      <c r="ZK5" s="82"/>
      <c r="ZL5" s="82"/>
      <c r="ZM5" s="82"/>
      <c r="ZN5" s="82"/>
      <c r="ZO5" s="82"/>
      <c r="ZP5" s="82"/>
      <c r="ZQ5" s="82"/>
      <c r="ZR5" s="82"/>
      <c r="ZS5" s="82"/>
      <c r="ZT5" s="82"/>
      <c r="ZU5" s="82"/>
      <c r="ZV5" s="82"/>
      <c r="ZW5" s="82"/>
      <c r="ZX5" s="82"/>
      <c r="ZY5" s="82"/>
      <c r="ZZ5" s="82"/>
      <c r="AAA5" s="82"/>
      <c r="AAB5" s="82"/>
      <c r="AAC5" s="82"/>
      <c r="AAD5" s="82"/>
      <c r="AAE5" s="82"/>
    </row>
    <row r="6" spans="1:707" ht="4.1500000000000004" hidden="1" customHeight="1" x14ac:dyDescent="0.25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149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  <c r="IW6" s="151"/>
      <c r="IX6" s="151"/>
      <c r="IY6" s="151"/>
      <c r="IZ6" s="151"/>
      <c r="JA6" s="151"/>
      <c r="JB6" s="151"/>
      <c r="JC6" s="151"/>
      <c r="JD6" s="151"/>
      <c r="JE6" s="151"/>
      <c r="JF6" s="151"/>
      <c r="JG6" s="151"/>
      <c r="JH6" s="151"/>
      <c r="JI6" s="151"/>
      <c r="JJ6" s="151"/>
      <c r="JK6" s="151"/>
      <c r="JL6" s="151"/>
      <c r="JM6" s="151"/>
      <c r="JN6" s="151"/>
      <c r="JO6" s="151"/>
      <c r="JP6" s="151"/>
      <c r="JQ6" s="151"/>
      <c r="JR6" s="151"/>
      <c r="JS6" s="151"/>
      <c r="JT6" s="151"/>
      <c r="JU6" s="151"/>
      <c r="JV6" s="151"/>
      <c r="JW6" s="151"/>
      <c r="JX6" s="151"/>
      <c r="JY6" s="151"/>
      <c r="JZ6" s="151"/>
      <c r="KA6" s="151"/>
      <c r="KB6" s="151"/>
      <c r="KC6" s="151"/>
      <c r="KD6" s="151"/>
      <c r="KE6" s="151"/>
      <c r="KF6" s="151"/>
      <c r="KG6" s="151"/>
      <c r="KH6" s="151"/>
      <c r="KI6" s="151"/>
      <c r="KJ6" s="151"/>
      <c r="KK6" s="151"/>
      <c r="KL6" s="151"/>
      <c r="KM6" s="151"/>
      <c r="KN6" s="151"/>
      <c r="KO6" s="151"/>
      <c r="KP6" s="151"/>
      <c r="KQ6" s="151"/>
      <c r="KR6" s="151"/>
      <c r="KS6" s="151"/>
      <c r="KT6" s="151"/>
      <c r="KU6" s="151"/>
      <c r="KV6" s="151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8"/>
      <c r="OK6" s="58"/>
      <c r="OL6" s="58"/>
      <c r="OM6" s="58"/>
      <c r="ON6" s="58"/>
      <c r="OO6" s="58"/>
      <c r="OP6" s="58"/>
      <c r="OQ6" s="58"/>
      <c r="OR6" s="122"/>
      <c r="OS6" s="122"/>
      <c r="OT6" s="122"/>
      <c r="OU6" s="122"/>
      <c r="OV6" s="122"/>
      <c r="OW6" s="122"/>
      <c r="OX6" s="122"/>
      <c r="OY6" s="122"/>
      <c r="OZ6" s="122"/>
      <c r="PA6" s="122"/>
      <c r="PB6" s="122"/>
      <c r="PC6" s="122"/>
      <c r="PD6" s="122"/>
      <c r="PE6" s="122"/>
      <c r="PF6" s="122"/>
      <c r="PG6" s="122"/>
      <c r="PH6" s="122"/>
      <c r="PI6" s="122"/>
      <c r="PJ6" s="122"/>
      <c r="PK6" s="122"/>
      <c r="PL6" s="122"/>
      <c r="PM6" s="122"/>
      <c r="PN6" s="122"/>
      <c r="PO6" s="122"/>
      <c r="PP6" s="122"/>
      <c r="PQ6" s="122"/>
      <c r="PR6" s="122"/>
      <c r="PS6" s="122"/>
      <c r="PT6" s="122"/>
      <c r="PU6" s="122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54"/>
      <c r="QR6" s="154"/>
      <c r="QS6" s="154"/>
      <c r="QT6" s="154"/>
      <c r="QU6" s="154"/>
      <c r="QV6" s="154"/>
      <c r="QW6" s="154"/>
      <c r="QX6" s="154"/>
      <c r="QY6" s="154"/>
      <c r="QZ6" s="154"/>
      <c r="RA6" s="154"/>
      <c r="RB6" s="154"/>
      <c r="RC6" s="154"/>
      <c r="RD6" s="154"/>
      <c r="RE6" s="154"/>
      <c r="RF6" s="123"/>
      <c r="RG6" s="123"/>
      <c r="RH6" s="123"/>
      <c r="RI6" s="123"/>
      <c r="RJ6" s="123"/>
      <c r="RK6" s="123"/>
      <c r="RL6" s="123"/>
      <c r="RM6" s="123"/>
      <c r="RN6" s="123"/>
      <c r="RO6" s="123"/>
      <c r="RP6" s="123"/>
      <c r="RQ6" s="123"/>
      <c r="RR6" s="123"/>
      <c r="RS6" s="123"/>
      <c r="RT6" s="123"/>
      <c r="RU6" s="123"/>
      <c r="RV6" s="123"/>
      <c r="RW6" s="123"/>
      <c r="RX6" s="123"/>
      <c r="RY6" s="123"/>
      <c r="RZ6" s="123"/>
      <c r="SA6" s="123"/>
      <c r="SB6" s="123"/>
      <c r="SC6" s="123"/>
      <c r="SD6" s="123"/>
      <c r="SE6" s="123"/>
      <c r="SF6" s="123"/>
      <c r="SG6" s="123"/>
      <c r="SH6" s="123"/>
      <c r="SI6" s="123"/>
      <c r="SJ6" s="123"/>
      <c r="SK6" s="123"/>
      <c r="SL6" s="123"/>
      <c r="SM6" s="154"/>
      <c r="SN6" s="154"/>
      <c r="SO6" s="154"/>
      <c r="SP6" s="154"/>
      <c r="SQ6" s="154"/>
      <c r="SR6" s="154"/>
      <c r="SS6" s="154"/>
      <c r="ST6" s="154"/>
      <c r="SU6" s="154"/>
      <c r="SV6" s="154"/>
      <c r="SW6" s="154"/>
      <c r="SX6" s="154"/>
      <c r="SY6" s="154"/>
      <c r="SZ6" s="154"/>
      <c r="TA6" s="154"/>
      <c r="TB6" s="154"/>
      <c r="TC6" s="154"/>
      <c r="TD6" s="154"/>
      <c r="TE6" s="154"/>
      <c r="TF6" s="154"/>
      <c r="TG6" s="154"/>
      <c r="TH6" s="154"/>
      <c r="TI6" s="154"/>
      <c r="TJ6" s="154"/>
      <c r="TK6" s="154"/>
      <c r="TL6" s="154"/>
      <c r="TM6" s="154"/>
      <c r="TN6" s="154"/>
      <c r="TO6" s="154"/>
      <c r="TP6" s="154"/>
      <c r="TQ6" s="154"/>
      <c r="TR6" s="154"/>
      <c r="TS6" s="154"/>
      <c r="TT6" s="154"/>
      <c r="TU6" s="154"/>
      <c r="TV6" s="154"/>
      <c r="TW6" s="154"/>
      <c r="TX6" s="154"/>
      <c r="TY6" s="154"/>
      <c r="TZ6" s="154"/>
      <c r="UA6" s="154"/>
      <c r="UB6" s="154"/>
      <c r="UC6" s="82"/>
      <c r="UD6" s="82"/>
      <c r="UE6" s="82"/>
      <c r="UF6" s="82"/>
      <c r="UG6" s="82"/>
      <c r="UH6" s="82"/>
      <c r="UI6" s="82"/>
      <c r="UJ6" s="82"/>
      <c r="UK6" s="82"/>
      <c r="UL6" s="82"/>
      <c r="UM6" s="82"/>
      <c r="UN6" s="82"/>
      <c r="UO6" s="82"/>
      <c r="UP6" s="82"/>
      <c r="UQ6" s="82"/>
      <c r="UR6" s="82"/>
      <c r="US6" s="82"/>
      <c r="UT6" s="82"/>
      <c r="UU6" s="82"/>
      <c r="UV6" s="82"/>
      <c r="UW6" s="82"/>
      <c r="UX6" s="82"/>
      <c r="UY6" s="82"/>
      <c r="UZ6" s="82"/>
      <c r="VA6" s="82"/>
      <c r="VB6" s="82"/>
      <c r="VC6" s="82"/>
      <c r="VD6" s="82"/>
      <c r="VE6" s="82"/>
      <c r="VF6" s="82"/>
      <c r="VG6" s="82"/>
      <c r="VH6" s="82"/>
      <c r="VI6" s="82"/>
      <c r="VJ6" s="82"/>
      <c r="VK6" s="82"/>
      <c r="VL6" s="82"/>
      <c r="VM6" s="82"/>
      <c r="VN6" s="82"/>
      <c r="VO6" s="82"/>
      <c r="VP6" s="82"/>
      <c r="VQ6" s="82"/>
      <c r="VR6" s="82"/>
      <c r="VS6" s="82"/>
      <c r="VT6" s="82"/>
      <c r="VU6" s="82"/>
      <c r="VV6" s="82"/>
      <c r="VW6" s="82"/>
      <c r="VX6" s="82"/>
      <c r="VY6" s="82"/>
      <c r="VZ6" s="82"/>
      <c r="WA6" s="82"/>
      <c r="WB6" s="82"/>
      <c r="WC6" s="82"/>
      <c r="WD6" s="82"/>
      <c r="WE6" s="82"/>
      <c r="WF6" s="82"/>
      <c r="WG6" s="82"/>
      <c r="WH6" s="82"/>
      <c r="WI6" s="82"/>
      <c r="WJ6" s="82"/>
      <c r="WK6" s="82"/>
      <c r="WL6" s="82"/>
      <c r="WM6" s="82"/>
      <c r="WN6" s="82"/>
      <c r="WO6" s="82"/>
      <c r="WP6" s="82"/>
      <c r="WQ6" s="82"/>
      <c r="WR6" s="82"/>
      <c r="WS6" s="82"/>
      <c r="WT6" s="82"/>
      <c r="WU6" s="82"/>
      <c r="WV6" s="82"/>
      <c r="WW6" s="82"/>
      <c r="WX6" s="82"/>
      <c r="WY6" s="82"/>
      <c r="WZ6" s="82"/>
      <c r="XA6" s="82"/>
      <c r="XB6" s="82"/>
      <c r="XC6" s="82"/>
      <c r="XD6" s="82"/>
      <c r="XE6" s="82"/>
      <c r="XF6" s="82"/>
      <c r="XG6" s="82"/>
      <c r="XH6" s="82"/>
      <c r="XI6" s="82"/>
      <c r="XJ6" s="82"/>
      <c r="XK6" s="82"/>
      <c r="XL6" s="82"/>
      <c r="XM6" s="82"/>
      <c r="XN6" s="82"/>
      <c r="XO6" s="82"/>
      <c r="XP6" s="82"/>
      <c r="XQ6" s="82"/>
      <c r="XR6" s="82"/>
      <c r="XS6" s="82"/>
      <c r="XT6" s="82"/>
      <c r="XU6" s="82"/>
      <c r="XV6" s="82"/>
      <c r="XW6" s="82"/>
      <c r="XX6" s="82"/>
      <c r="XY6" s="82"/>
      <c r="XZ6" s="82"/>
      <c r="YA6" s="82"/>
      <c r="YB6" s="82"/>
      <c r="YC6" s="82"/>
      <c r="YD6" s="82"/>
      <c r="YE6" s="82"/>
      <c r="YF6" s="82"/>
      <c r="YG6" s="82"/>
      <c r="YH6" s="82"/>
      <c r="YI6" s="82"/>
      <c r="YJ6" s="82"/>
      <c r="YK6" s="82"/>
      <c r="YL6" s="82"/>
      <c r="YM6" s="82"/>
      <c r="YN6" s="82"/>
      <c r="YO6" s="82"/>
      <c r="YP6" s="82"/>
      <c r="YQ6" s="82"/>
      <c r="YR6" s="82"/>
      <c r="YS6" s="82"/>
      <c r="YT6" s="82"/>
      <c r="YU6" s="82"/>
      <c r="YV6" s="82"/>
      <c r="YW6" s="82"/>
      <c r="YX6" s="82"/>
      <c r="YY6" s="82"/>
      <c r="YZ6" s="82"/>
      <c r="ZA6" s="82"/>
      <c r="ZB6" s="82"/>
      <c r="ZC6" s="82"/>
      <c r="ZD6" s="82"/>
      <c r="ZE6" s="82"/>
      <c r="ZF6" s="82"/>
      <c r="ZG6" s="82"/>
      <c r="ZH6" s="82"/>
      <c r="ZI6" s="82"/>
      <c r="ZJ6" s="82"/>
      <c r="ZK6" s="82"/>
      <c r="ZL6" s="82"/>
      <c r="ZM6" s="82"/>
      <c r="ZN6" s="82"/>
      <c r="ZO6" s="82"/>
      <c r="ZP6" s="82"/>
      <c r="ZQ6" s="82"/>
      <c r="ZR6" s="82"/>
      <c r="ZS6" s="82"/>
      <c r="ZT6" s="82"/>
      <c r="ZU6" s="82"/>
      <c r="ZV6" s="82"/>
      <c r="ZW6" s="82"/>
      <c r="ZX6" s="82"/>
      <c r="ZY6" s="82"/>
      <c r="ZZ6" s="82"/>
      <c r="AAA6" s="82"/>
      <c r="AAB6" s="82"/>
      <c r="AAC6" s="82"/>
      <c r="AAD6" s="82"/>
      <c r="AAE6" s="82"/>
    </row>
    <row r="7" spans="1:707" ht="16.149999999999999" hidden="1" customHeight="1" x14ac:dyDescent="0.25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149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  <c r="JK7" s="151"/>
      <c r="JL7" s="151"/>
      <c r="JM7" s="151"/>
      <c r="JN7" s="151"/>
      <c r="JO7" s="151"/>
      <c r="JP7" s="151"/>
      <c r="JQ7" s="151"/>
      <c r="JR7" s="151"/>
      <c r="JS7" s="151"/>
      <c r="JT7" s="151"/>
      <c r="JU7" s="151"/>
      <c r="JV7" s="151"/>
      <c r="JW7" s="151"/>
      <c r="JX7" s="151"/>
      <c r="JY7" s="151"/>
      <c r="JZ7" s="151"/>
      <c r="KA7" s="151"/>
      <c r="KB7" s="151"/>
      <c r="KC7" s="151"/>
      <c r="KD7" s="151"/>
      <c r="KE7" s="151"/>
      <c r="KF7" s="151"/>
      <c r="KG7" s="151"/>
      <c r="KH7" s="151"/>
      <c r="KI7" s="151"/>
      <c r="KJ7" s="151"/>
      <c r="KK7" s="151"/>
      <c r="KL7" s="151"/>
      <c r="KM7" s="151"/>
      <c r="KN7" s="151"/>
      <c r="KO7" s="151"/>
      <c r="KP7" s="151"/>
      <c r="KQ7" s="151"/>
      <c r="KR7" s="151"/>
      <c r="KS7" s="151"/>
      <c r="KT7" s="151"/>
      <c r="KU7" s="151"/>
      <c r="KV7" s="151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58"/>
      <c r="OD7" s="58"/>
      <c r="OE7" s="58"/>
      <c r="OF7" s="58"/>
      <c r="OG7" s="58"/>
      <c r="OH7" s="58"/>
      <c r="OI7" s="58"/>
      <c r="OJ7" s="58"/>
      <c r="OK7" s="58"/>
      <c r="OL7" s="58"/>
      <c r="OM7" s="58"/>
      <c r="ON7" s="58"/>
      <c r="OO7" s="58"/>
      <c r="OP7" s="58"/>
      <c r="OQ7" s="58"/>
      <c r="OR7" s="122"/>
      <c r="OS7" s="122"/>
      <c r="OT7" s="122"/>
      <c r="OU7" s="122"/>
      <c r="OV7" s="122"/>
      <c r="OW7" s="122"/>
      <c r="OX7" s="122"/>
      <c r="OY7" s="122"/>
      <c r="OZ7" s="122"/>
      <c r="PA7" s="122"/>
      <c r="PB7" s="122"/>
      <c r="PC7" s="122"/>
      <c r="PD7" s="122"/>
      <c r="PE7" s="122"/>
      <c r="PF7" s="122"/>
      <c r="PG7" s="122"/>
      <c r="PH7" s="122"/>
      <c r="PI7" s="122"/>
      <c r="PJ7" s="122"/>
      <c r="PK7" s="122"/>
      <c r="PL7" s="122"/>
      <c r="PM7" s="122"/>
      <c r="PN7" s="122"/>
      <c r="PO7" s="122"/>
      <c r="PP7" s="122"/>
      <c r="PQ7" s="122"/>
      <c r="PR7" s="122"/>
      <c r="PS7" s="122"/>
      <c r="PT7" s="122"/>
      <c r="PU7" s="122"/>
      <c r="PV7" s="154"/>
      <c r="PW7" s="154"/>
      <c r="PX7" s="154"/>
      <c r="PY7" s="154"/>
      <c r="PZ7" s="154"/>
      <c r="QA7" s="154"/>
      <c r="QB7" s="154"/>
      <c r="QC7" s="154"/>
      <c r="QD7" s="154"/>
      <c r="QE7" s="154"/>
      <c r="QF7" s="154"/>
      <c r="QG7" s="154"/>
      <c r="QH7" s="154"/>
      <c r="QI7" s="154"/>
      <c r="QJ7" s="154"/>
      <c r="QK7" s="154"/>
      <c r="QL7" s="154"/>
      <c r="QM7" s="154"/>
      <c r="QN7" s="154"/>
      <c r="QO7" s="154"/>
      <c r="QP7" s="154"/>
      <c r="QQ7" s="154"/>
      <c r="QR7" s="154"/>
      <c r="QS7" s="154"/>
      <c r="QT7" s="154"/>
      <c r="QU7" s="154"/>
      <c r="QV7" s="154"/>
      <c r="QW7" s="154"/>
      <c r="QX7" s="154"/>
      <c r="QY7" s="154"/>
      <c r="QZ7" s="154"/>
      <c r="RA7" s="154"/>
      <c r="RB7" s="154"/>
      <c r="RC7" s="154"/>
      <c r="RD7" s="154"/>
      <c r="RE7" s="154"/>
      <c r="RF7" s="123"/>
      <c r="RG7" s="123"/>
      <c r="RH7" s="123"/>
      <c r="RI7" s="123"/>
      <c r="RJ7" s="123"/>
      <c r="RK7" s="123"/>
      <c r="RL7" s="123"/>
      <c r="RM7" s="123"/>
      <c r="RN7" s="123"/>
      <c r="RO7" s="123"/>
      <c r="RP7" s="123"/>
      <c r="RQ7" s="123"/>
      <c r="RR7" s="123"/>
      <c r="RS7" s="123"/>
      <c r="RT7" s="123"/>
      <c r="RU7" s="123"/>
      <c r="RV7" s="123"/>
      <c r="RW7" s="123"/>
      <c r="RX7" s="123"/>
      <c r="RY7" s="123"/>
      <c r="RZ7" s="123"/>
      <c r="SA7" s="123"/>
      <c r="SB7" s="123"/>
      <c r="SC7" s="123"/>
      <c r="SD7" s="123"/>
      <c r="SE7" s="123"/>
      <c r="SF7" s="123"/>
      <c r="SG7" s="123"/>
      <c r="SH7" s="123"/>
      <c r="SI7" s="123"/>
      <c r="SJ7" s="123"/>
      <c r="SK7" s="123"/>
      <c r="SL7" s="123"/>
      <c r="SM7" s="154"/>
      <c r="SN7" s="154"/>
      <c r="SO7" s="154"/>
      <c r="SP7" s="154"/>
      <c r="SQ7" s="154"/>
      <c r="SR7" s="154"/>
      <c r="SS7" s="154"/>
      <c r="ST7" s="154"/>
      <c r="SU7" s="154"/>
      <c r="SV7" s="154"/>
      <c r="SW7" s="154"/>
      <c r="SX7" s="154"/>
      <c r="SY7" s="154"/>
      <c r="SZ7" s="154"/>
      <c r="TA7" s="154"/>
      <c r="TB7" s="154"/>
      <c r="TC7" s="154"/>
      <c r="TD7" s="154"/>
      <c r="TE7" s="154"/>
      <c r="TF7" s="154"/>
      <c r="TG7" s="154"/>
      <c r="TH7" s="154"/>
      <c r="TI7" s="154"/>
      <c r="TJ7" s="154"/>
      <c r="TK7" s="154"/>
      <c r="TL7" s="154"/>
      <c r="TM7" s="154"/>
      <c r="TN7" s="154"/>
      <c r="TO7" s="154"/>
      <c r="TP7" s="154"/>
      <c r="TQ7" s="154"/>
      <c r="TR7" s="154"/>
      <c r="TS7" s="154"/>
      <c r="TT7" s="154"/>
      <c r="TU7" s="154"/>
      <c r="TV7" s="154"/>
      <c r="TW7" s="154"/>
      <c r="TX7" s="154"/>
      <c r="TY7" s="154"/>
      <c r="TZ7" s="154"/>
      <c r="UA7" s="154"/>
      <c r="UB7" s="154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  <c r="XJ7" s="82"/>
      <c r="XK7" s="82"/>
      <c r="XL7" s="82"/>
      <c r="XM7" s="82"/>
      <c r="XN7" s="82"/>
      <c r="XO7" s="82"/>
      <c r="XP7" s="82"/>
      <c r="XQ7" s="82"/>
      <c r="XR7" s="82"/>
      <c r="XS7" s="82"/>
      <c r="XT7" s="82"/>
      <c r="XU7" s="82"/>
      <c r="XV7" s="82"/>
      <c r="XW7" s="82"/>
      <c r="XX7" s="82"/>
      <c r="XY7" s="82"/>
      <c r="XZ7" s="82"/>
      <c r="YA7" s="82"/>
      <c r="YB7" s="82"/>
      <c r="YC7" s="82"/>
      <c r="YD7" s="82"/>
      <c r="YE7" s="82"/>
      <c r="YF7" s="82"/>
      <c r="YG7" s="82"/>
      <c r="YH7" s="82"/>
      <c r="YI7" s="82"/>
      <c r="YJ7" s="82"/>
      <c r="YK7" s="82"/>
      <c r="YL7" s="82"/>
      <c r="YM7" s="82"/>
      <c r="YN7" s="82"/>
      <c r="YO7" s="82"/>
      <c r="YP7" s="82"/>
      <c r="YQ7" s="82"/>
      <c r="YR7" s="82"/>
      <c r="YS7" s="82"/>
      <c r="YT7" s="82"/>
      <c r="YU7" s="82"/>
      <c r="YV7" s="82"/>
      <c r="YW7" s="82"/>
      <c r="YX7" s="82"/>
      <c r="YY7" s="82"/>
      <c r="YZ7" s="82"/>
      <c r="ZA7" s="82"/>
      <c r="ZB7" s="82"/>
      <c r="ZC7" s="82"/>
      <c r="ZD7" s="82"/>
      <c r="ZE7" s="82"/>
      <c r="ZF7" s="82"/>
      <c r="ZG7" s="82"/>
      <c r="ZH7" s="82"/>
      <c r="ZI7" s="82"/>
      <c r="ZJ7" s="82"/>
      <c r="ZK7" s="82"/>
      <c r="ZL7" s="82"/>
      <c r="ZM7" s="82"/>
      <c r="ZN7" s="82"/>
      <c r="ZO7" s="82"/>
      <c r="ZP7" s="82"/>
      <c r="ZQ7" s="82"/>
      <c r="ZR7" s="82"/>
      <c r="ZS7" s="82"/>
      <c r="ZT7" s="82"/>
      <c r="ZU7" s="82"/>
      <c r="ZV7" s="82"/>
      <c r="ZW7" s="82"/>
      <c r="ZX7" s="82"/>
      <c r="ZY7" s="82"/>
      <c r="ZZ7" s="82"/>
      <c r="AAA7" s="82"/>
      <c r="AAB7" s="82"/>
      <c r="AAC7" s="82"/>
      <c r="AAD7" s="82"/>
      <c r="AAE7" s="82"/>
    </row>
    <row r="8" spans="1:707" ht="17.45" hidden="1" customHeight="1" x14ac:dyDescent="0.25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149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  <c r="JK8" s="151"/>
      <c r="JL8" s="151"/>
      <c r="JM8" s="151"/>
      <c r="JN8" s="151"/>
      <c r="JO8" s="151"/>
      <c r="JP8" s="151"/>
      <c r="JQ8" s="151"/>
      <c r="JR8" s="151"/>
      <c r="JS8" s="151"/>
      <c r="JT8" s="151"/>
      <c r="JU8" s="151"/>
      <c r="JV8" s="151"/>
      <c r="JW8" s="151"/>
      <c r="JX8" s="151"/>
      <c r="JY8" s="151"/>
      <c r="JZ8" s="151"/>
      <c r="KA8" s="151"/>
      <c r="KB8" s="151"/>
      <c r="KC8" s="151"/>
      <c r="KD8" s="151"/>
      <c r="KE8" s="151"/>
      <c r="KF8" s="151"/>
      <c r="KG8" s="151"/>
      <c r="KH8" s="151"/>
      <c r="KI8" s="151"/>
      <c r="KJ8" s="151"/>
      <c r="KK8" s="151"/>
      <c r="KL8" s="151"/>
      <c r="KM8" s="151"/>
      <c r="KN8" s="151"/>
      <c r="KO8" s="151"/>
      <c r="KP8" s="151"/>
      <c r="KQ8" s="151"/>
      <c r="KR8" s="151"/>
      <c r="KS8" s="151"/>
      <c r="KT8" s="151"/>
      <c r="KU8" s="151"/>
      <c r="KV8" s="151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58"/>
      <c r="OD8" s="58"/>
      <c r="OE8" s="58"/>
      <c r="OF8" s="58"/>
      <c r="OG8" s="58"/>
      <c r="OH8" s="58"/>
      <c r="OI8" s="58"/>
      <c r="OJ8" s="58"/>
      <c r="OK8" s="58"/>
      <c r="OL8" s="58"/>
      <c r="OM8" s="58"/>
      <c r="ON8" s="58"/>
      <c r="OO8" s="58"/>
      <c r="OP8" s="58"/>
      <c r="OQ8" s="58"/>
      <c r="OR8" s="122"/>
      <c r="OS8" s="122"/>
      <c r="OT8" s="122"/>
      <c r="OU8" s="122"/>
      <c r="OV8" s="122"/>
      <c r="OW8" s="122"/>
      <c r="OX8" s="122"/>
      <c r="OY8" s="122"/>
      <c r="OZ8" s="122"/>
      <c r="PA8" s="122"/>
      <c r="PB8" s="122"/>
      <c r="PC8" s="122"/>
      <c r="PD8" s="122"/>
      <c r="PE8" s="122"/>
      <c r="PF8" s="122"/>
      <c r="PG8" s="122"/>
      <c r="PH8" s="122"/>
      <c r="PI8" s="122"/>
      <c r="PJ8" s="122"/>
      <c r="PK8" s="122"/>
      <c r="PL8" s="122"/>
      <c r="PM8" s="122"/>
      <c r="PN8" s="122"/>
      <c r="PO8" s="122"/>
      <c r="PP8" s="122"/>
      <c r="PQ8" s="122"/>
      <c r="PR8" s="122"/>
      <c r="PS8" s="122"/>
      <c r="PT8" s="122"/>
      <c r="PU8" s="122"/>
      <c r="PV8" s="154"/>
      <c r="PW8" s="154"/>
      <c r="PX8" s="154"/>
      <c r="PY8" s="154"/>
      <c r="PZ8" s="154"/>
      <c r="QA8" s="154"/>
      <c r="QB8" s="154"/>
      <c r="QC8" s="154"/>
      <c r="QD8" s="154"/>
      <c r="QE8" s="154"/>
      <c r="QF8" s="154"/>
      <c r="QG8" s="154"/>
      <c r="QH8" s="154"/>
      <c r="QI8" s="154"/>
      <c r="QJ8" s="154"/>
      <c r="QK8" s="154"/>
      <c r="QL8" s="154"/>
      <c r="QM8" s="154"/>
      <c r="QN8" s="154"/>
      <c r="QO8" s="154"/>
      <c r="QP8" s="154"/>
      <c r="QQ8" s="154"/>
      <c r="QR8" s="154"/>
      <c r="QS8" s="154"/>
      <c r="QT8" s="154"/>
      <c r="QU8" s="154"/>
      <c r="QV8" s="154"/>
      <c r="QW8" s="154"/>
      <c r="QX8" s="154"/>
      <c r="QY8" s="154"/>
      <c r="QZ8" s="154"/>
      <c r="RA8" s="154"/>
      <c r="RB8" s="154"/>
      <c r="RC8" s="154"/>
      <c r="RD8" s="154"/>
      <c r="RE8" s="154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23"/>
      <c r="RY8" s="123"/>
      <c r="RZ8" s="123"/>
      <c r="SA8" s="123"/>
      <c r="SB8" s="123"/>
      <c r="SC8" s="123"/>
      <c r="SD8" s="123"/>
      <c r="SE8" s="123"/>
      <c r="SF8" s="123"/>
      <c r="SG8" s="123"/>
      <c r="SH8" s="123"/>
      <c r="SI8" s="123"/>
      <c r="SJ8" s="123"/>
      <c r="SK8" s="123"/>
      <c r="SL8" s="123"/>
      <c r="SM8" s="154"/>
      <c r="SN8" s="154"/>
      <c r="SO8" s="154"/>
      <c r="SP8" s="154"/>
      <c r="SQ8" s="154"/>
      <c r="SR8" s="154"/>
      <c r="SS8" s="154"/>
      <c r="ST8" s="154"/>
      <c r="SU8" s="154"/>
      <c r="SV8" s="154"/>
      <c r="SW8" s="154"/>
      <c r="SX8" s="154"/>
      <c r="SY8" s="154"/>
      <c r="SZ8" s="154"/>
      <c r="TA8" s="154"/>
      <c r="TB8" s="154"/>
      <c r="TC8" s="154"/>
      <c r="TD8" s="154"/>
      <c r="TE8" s="154"/>
      <c r="TF8" s="154"/>
      <c r="TG8" s="154"/>
      <c r="TH8" s="154"/>
      <c r="TI8" s="154"/>
      <c r="TJ8" s="154"/>
      <c r="TK8" s="154"/>
      <c r="TL8" s="154"/>
      <c r="TM8" s="154"/>
      <c r="TN8" s="154"/>
      <c r="TO8" s="154"/>
      <c r="TP8" s="154"/>
      <c r="TQ8" s="154"/>
      <c r="TR8" s="154"/>
      <c r="TS8" s="154"/>
      <c r="TT8" s="154"/>
      <c r="TU8" s="154"/>
      <c r="TV8" s="154"/>
      <c r="TW8" s="154"/>
      <c r="TX8" s="154"/>
      <c r="TY8" s="154"/>
      <c r="TZ8" s="154"/>
      <c r="UA8" s="154"/>
      <c r="UB8" s="154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  <c r="ZQ8" s="82"/>
      <c r="ZR8" s="82"/>
      <c r="ZS8" s="82"/>
      <c r="ZT8" s="82"/>
      <c r="ZU8" s="82"/>
      <c r="ZV8" s="82"/>
      <c r="ZW8" s="82"/>
      <c r="ZX8" s="82"/>
      <c r="ZY8" s="82"/>
      <c r="ZZ8" s="82"/>
      <c r="AAA8" s="82"/>
      <c r="AAB8" s="82"/>
      <c r="AAC8" s="82"/>
      <c r="AAD8" s="82"/>
      <c r="AAE8" s="82"/>
    </row>
    <row r="9" spans="1:707" ht="18" hidden="1" customHeight="1" x14ac:dyDescent="0.25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149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1"/>
      <c r="JW9" s="151"/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151"/>
      <c r="KI9" s="151"/>
      <c r="KJ9" s="151"/>
      <c r="KK9" s="151"/>
      <c r="KL9" s="151"/>
      <c r="KM9" s="151"/>
      <c r="KN9" s="151"/>
      <c r="KO9" s="151"/>
      <c r="KP9" s="151"/>
      <c r="KQ9" s="151"/>
      <c r="KR9" s="151"/>
      <c r="KS9" s="151"/>
      <c r="KT9" s="151"/>
      <c r="KU9" s="151"/>
      <c r="KV9" s="151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58"/>
      <c r="OD9" s="58"/>
      <c r="OE9" s="58"/>
      <c r="OF9" s="58"/>
      <c r="OG9" s="58"/>
      <c r="OH9" s="58"/>
      <c r="OI9" s="58"/>
      <c r="OJ9" s="58"/>
      <c r="OK9" s="58"/>
      <c r="OL9" s="58"/>
      <c r="OM9" s="58"/>
      <c r="ON9" s="58"/>
      <c r="OO9" s="58"/>
      <c r="OP9" s="58"/>
      <c r="OQ9" s="58"/>
      <c r="OR9" s="122"/>
      <c r="OS9" s="122"/>
      <c r="OT9" s="122"/>
      <c r="OU9" s="122"/>
      <c r="OV9" s="122"/>
      <c r="OW9" s="122"/>
      <c r="OX9" s="122"/>
      <c r="OY9" s="122"/>
      <c r="OZ9" s="122"/>
      <c r="PA9" s="122"/>
      <c r="PB9" s="122"/>
      <c r="PC9" s="122"/>
      <c r="PD9" s="122"/>
      <c r="PE9" s="122"/>
      <c r="PF9" s="122"/>
      <c r="PG9" s="122"/>
      <c r="PH9" s="122"/>
      <c r="PI9" s="122"/>
      <c r="PJ9" s="122"/>
      <c r="PK9" s="122"/>
      <c r="PL9" s="122"/>
      <c r="PM9" s="122"/>
      <c r="PN9" s="122"/>
      <c r="PO9" s="122"/>
      <c r="PP9" s="122"/>
      <c r="PQ9" s="122"/>
      <c r="PR9" s="122"/>
      <c r="PS9" s="122"/>
      <c r="PT9" s="122"/>
      <c r="PU9" s="122"/>
      <c r="PV9" s="154"/>
      <c r="PW9" s="154"/>
      <c r="PX9" s="154"/>
      <c r="PY9" s="154"/>
      <c r="PZ9" s="154"/>
      <c r="QA9" s="154"/>
      <c r="QB9" s="154"/>
      <c r="QC9" s="154"/>
      <c r="QD9" s="154"/>
      <c r="QE9" s="154"/>
      <c r="QF9" s="154"/>
      <c r="QG9" s="154"/>
      <c r="QH9" s="154"/>
      <c r="QI9" s="154"/>
      <c r="QJ9" s="154"/>
      <c r="QK9" s="154"/>
      <c r="QL9" s="154"/>
      <c r="QM9" s="154"/>
      <c r="QN9" s="154"/>
      <c r="QO9" s="154"/>
      <c r="QP9" s="154"/>
      <c r="QQ9" s="154"/>
      <c r="QR9" s="154"/>
      <c r="QS9" s="154"/>
      <c r="QT9" s="154"/>
      <c r="QU9" s="154"/>
      <c r="QV9" s="154"/>
      <c r="QW9" s="154"/>
      <c r="QX9" s="154"/>
      <c r="QY9" s="154"/>
      <c r="QZ9" s="154"/>
      <c r="RA9" s="154"/>
      <c r="RB9" s="154"/>
      <c r="RC9" s="154"/>
      <c r="RD9" s="154"/>
      <c r="RE9" s="154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23"/>
      <c r="RY9" s="123"/>
      <c r="RZ9" s="123"/>
      <c r="SA9" s="123"/>
      <c r="SB9" s="123"/>
      <c r="SC9" s="123"/>
      <c r="SD9" s="123"/>
      <c r="SE9" s="123"/>
      <c r="SF9" s="123"/>
      <c r="SG9" s="123"/>
      <c r="SH9" s="123"/>
      <c r="SI9" s="123"/>
      <c r="SJ9" s="123"/>
      <c r="SK9" s="123"/>
      <c r="SL9" s="123"/>
      <c r="SM9" s="154"/>
      <c r="SN9" s="154"/>
      <c r="SO9" s="154"/>
      <c r="SP9" s="154"/>
      <c r="SQ9" s="154"/>
      <c r="SR9" s="154"/>
      <c r="SS9" s="154"/>
      <c r="ST9" s="154"/>
      <c r="SU9" s="154"/>
      <c r="SV9" s="154"/>
      <c r="SW9" s="154"/>
      <c r="SX9" s="154"/>
      <c r="SY9" s="154"/>
      <c r="SZ9" s="154"/>
      <c r="TA9" s="154"/>
      <c r="TB9" s="154"/>
      <c r="TC9" s="154"/>
      <c r="TD9" s="154"/>
      <c r="TE9" s="154"/>
      <c r="TF9" s="154"/>
      <c r="TG9" s="154"/>
      <c r="TH9" s="154"/>
      <c r="TI9" s="154"/>
      <c r="TJ9" s="154"/>
      <c r="TK9" s="154"/>
      <c r="TL9" s="154"/>
      <c r="TM9" s="154"/>
      <c r="TN9" s="154"/>
      <c r="TO9" s="154"/>
      <c r="TP9" s="154"/>
      <c r="TQ9" s="154"/>
      <c r="TR9" s="154"/>
      <c r="TS9" s="154"/>
      <c r="TT9" s="154"/>
      <c r="TU9" s="154"/>
      <c r="TV9" s="154"/>
      <c r="TW9" s="154"/>
      <c r="TX9" s="154"/>
      <c r="TY9" s="154"/>
      <c r="TZ9" s="154"/>
      <c r="UA9" s="154"/>
      <c r="UB9" s="154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  <c r="ZQ9" s="82"/>
      <c r="ZR9" s="82"/>
      <c r="ZS9" s="82"/>
      <c r="ZT9" s="82"/>
      <c r="ZU9" s="82"/>
      <c r="ZV9" s="82"/>
      <c r="ZW9" s="82"/>
      <c r="ZX9" s="82"/>
      <c r="ZY9" s="82"/>
      <c r="ZZ9" s="82"/>
      <c r="AAA9" s="82"/>
      <c r="AAB9" s="82"/>
      <c r="AAC9" s="82"/>
      <c r="AAD9" s="82"/>
      <c r="AAE9" s="82"/>
    </row>
    <row r="10" spans="1:707" ht="30" hidden="1" customHeight="1" x14ac:dyDescent="0.25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150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  <c r="IX10" s="152"/>
      <c r="IY10" s="152"/>
      <c r="IZ10" s="152"/>
      <c r="JA10" s="152"/>
      <c r="JB10" s="152"/>
      <c r="JC10" s="152"/>
      <c r="JD10" s="152"/>
      <c r="JE10" s="152"/>
      <c r="JF10" s="152"/>
      <c r="JG10" s="152"/>
      <c r="JH10" s="152"/>
      <c r="JI10" s="152"/>
      <c r="JJ10" s="152"/>
      <c r="JK10" s="152"/>
      <c r="JL10" s="152"/>
      <c r="JM10" s="152"/>
      <c r="JN10" s="152"/>
      <c r="JO10" s="152"/>
      <c r="JP10" s="152"/>
      <c r="JQ10" s="152"/>
      <c r="JR10" s="152"/>
      <c r="JS10" s="152"/>
      <c r="JT10" s="152"/>
      <c r="JU10" s="152"/>
      <c r="JV10" s="152"/>
      <c r="JW10" s="152"/>
      <c r="JX10" s="152"/>
      <c r="JY10" s="152"/>
      <c r="JZ10" s="152"/>
      <c r="KA10" s="152"/>
      <c r="KB10" s="152"/>
      <c r="KC10" s="152"/>
      <c r="KD10" s="152"/>
      <c r="KE10" s="152"/>
      <c r="KF10" s="152"/>
      <c r="KG10" s="152"/>
      <c r="KH10" s="152"/>
      <c r="KI10" s="152"/>
      <c r="KJ10" s="152"/>
      <c r="KK10" s="152"/>
      <c r="KL10" s="152"/>
      <c r="KM10" s="152"/>
      <c r="KN10" s="152"/>
      <c r="KO10" s="152"/>
      <c r="KP10" s="152"/>
      <c r="KQ10" s="152"/>
      <c r="KR10" s="152"/>
      <c r="KS10" s="152"/>
      <c r="KT10" s="152"/>
      <c r="KU10" s="152"/>
      <c r="KV10" s="15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122"/>
      <c r="OS10" s="122"/>
      <c r="OT10" s="122"/>
      <c r="OU10" s="122"/>
      <c r="OV10" s="122"/>
      <c r="OW10" s="122"/>
      <c r="OX10" s="122"/>
      <c r="OY10" s="122"/>
      <c r="OZ10" s="122"/>
      <c r="PA10" s="122"/>
      <c r="PB10" s="122"/>
      <c r="PC10" s="122"/>
      <c r="PD10" s="122"/>
      <c r="PE10" s="122"/>
      <c r="PF10" s="122"/>
      <c r="PG10" s="122"/>
      <c r="PH10" s="122"/>
      <c r="PI10" s="122"/>
      <c r="PJ10" s="122"/>
      <c r="PK10" s="122"/>
      <c r="PL10" s="122"/>
      <c r="PM10" s="122"/>
      <c r="PN10" s="122"/>
      <c r="PO10" s="122"/>
      <c r="PP10" s="122"/>
      <c r="PQ10" s="122"/>
      <c r="PR10" s="122"/>
      <c r="PS10" s="122"/>
      <c r="PT10" s="122"/>
      <c r="PU10" s="122"/>
      <c r="PV10" s="155"/>
      <c r="PW10" s="155"/>
      <c r="PX10" s="155"/>
      <c r="PY10" s="155"/>
      <c r="PZ10" s="155"/>
      <c r="QA10" s="155"/>
      <c r="QB10" s="155"/>
      <c r="QC10" s="155"/>
      <c r="QD10" s="155"/>
      <c r="QE10" s="155"/>
      <c r="QF10" s="155"/>
      <c r="QG10" s="155"/>
      <c r="QH10" s="155"/>
      <c r="QI10" s="155"/>
      <c r="QJ10" s="155"/>
      <c r="QK10" s="155"/>
      <c r="QL10" s="155"/>
      <c r="QM10" s="155"/>
      <c r="QN10" s="155"/>
      <c r="QO10" s="155"/>
      <c r="QP10" s="155"/>
      <c r="QQ10" s="155"/>
      <c r="QR10" s="155"/>
      <c r="QS10" s="155"/>
      <c r="QT10" s="155"/>
      <c r="QU10" s="155"/>
      <c r="QV10" s="155"/>
      <c r="QW10" s="155"/>
      <c r="QX10" s="155"/>
      <c r="QY10" s="155"/>
      <c r="QZ10" s="155"/>
      <c r="RA10" s="155"/>
      <c r="RB10" s="155"/>
      <c r="RC10" s="155"/>
      <c r="RD10" s="155"/>
      <c r="RE10" s="155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23"/>
      <c r="RY10" s="123"/>
      <c r="RZ10" s="123"/>
      <c r="SA10" s="123"/>
      <c r="SB10" s="123"/>
      <c r="SC10" s="123"/>
      <c r="SD10" s="123"/>
      <c r="SE10" s="123"/>
      <c r="SF10" s="123"/>
      <c r="SG10" s="123"/>
      <c r="SH10" s="123"/>
      <c r="SI10" s="123"/>
      <c r="SJ10" s="123"/>
      <c r="SK10" s="123"/>
      <c r="SL10" s="123"/>
      <c r="SM10" s="155"/>
      <c r="SN10" s="155"/>
      <c r="SO10" s="155"/>
      <c r="SP10" s="155"/>
      <c r="SQ10" s="155"/>
      <c r="SR10" s="155"/>
      <c r="SS10" s="155"/>
      <c r="ST10" s="155"/>
      <c r="SU10" s="155"/>
      <c r="SV10" s="155"/>
      <c r="SW10" s="155"/>
      <c r="SX10" s="155"/>
      <c r="SY10" s="155"/>
      <c r="SZ10" s="155"/>
      <c r="TA10" s="155"/>
      <c r="TB10" s="155"/>
      <c r="TC10" s="155"/>
      <c r="TD10" s="155"/>
      <c r="TE10" s="155"/>
      <c r="TF10" s="155"/>
      <c r="TG10" s="155"/>
      <c r="TH10" s="155"/>
      <c r="TI10" s="155"/>
      <c r="TJ10" s="155"/>
      <c r="TK10" s="155"/>
      <c r="TL10" s="155"/>
      <c r="TM10" s="155"/>
      <c r="TN10" s="155"/>
      <c r="TO10" s="155"/>
      <c r="TP10" s="155"/>
      <c r="TQ10" s="155"/>
      <c r="TR10" s="155"/>
      <c r="TS10" s="155"/>
      <c r="TT10" s="155"/>
      <c r="TU10" s="155"/>
      <c r="TV10" s="155"/>
      <c r="TW10" s="155"/>
      <c r="TX10" s="155"/>
      <c r="TY10" s="155"/>
      <c r="TZ10" s="155"/>
      <c r="UA10" s="155"/>
      <c r="UB10" s="155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  <c r="ZQ10" s="82"/>
      <c r="ZR10" s="82"/>
      <c r="ZS10" s="82"/>
      <c r="ZT10" s="82"/>
      <c r="ZU10" s="82"/>
      <c r="ZV10" s="82"/>
      <c r="ZW10" s="82"/>
      <c r="ZX10" s="82"/>
      <c r="ZY10" s="82"/>
      <c r="ZZ10" s="82"/>
      <c r="AAA10" s="82"/>
      <c r="AAB10" s="82"/>
      <c r="AAC10" s="82"/>
      <c r="AAD10" s="82"/>
      <c r="AAE10" s="82"/>
    </row>
    <row r="11" spans="1:707" ht="16.5" thickBot="1" x14ac:dyDescent="0.3">
      <c r="A11" s="72"/>
      <c r="B11" s="72"/>
      <c r="C11" s="60" t="s">
        <v>2178</v>
      </c>
      <c r="D11" s="61" t="s">
        <v>5</v>
      </c>
      <c r="E11" s="61" t="s">
        <v>6</v>
      </c>
      <c r="F11" s="62" t="s">
        <v>2179</v>
      </c>
      <c r="G11" s="62" t="s">
        <v>7</v>
      </c>
      <c r="H11" s="62" t="s">
        <v>8</v>
      </c>
      <c r="I11" s="62" t="s">
        <v>2180</v>
      </c>
      <c r="J11" s="62" t="s">
        <v>9</v>
      </c>
      <c r="K11" s="62" t="s">
        <v>10</v>
      </c>
      <c r="L11" s="61" t="s">
        <v>2337</v>
      </c>
      <c r="M11" s="61" t="s">
        <v>9</v>
      </c>
      <c r="N11" s="61" t="s">
        <v>10</v>
      </c>
      <c r="O11" s="61" t="s">
        <v>2181</v>
      </c>
      <c r="P11" s="61" t="s">
        <v>11</v>
      </c>
      <c r="Q11" s="61" t="s">
        <v>4</v>
      </c>
      <c r="R11" s="61" t="s">
        <v>2182</v>
      </c>
      <c r="S11" s="61" t="s">
        <v>6</v>
      </c>
      <c r="T11" s="61" t="s">
        <v>12</v>
      </c>
      <c r="U11" s="61" t="s">
        <v>2183</v>
      </c>
      <c r="V11" s="61" t="s">
        <v>6</v>
      </c>
      <c r="W11" s="61" t="s">
        <v>12</v>
      </c>
      <c r="X11" s="63" t="s">
        <v>2184</v>
      </c>
      <c r="Y11" s="57" t="s">
        <v>10</v>
      </c>
      <c r="Z11" s="60" t="s">
        <v>13</v>
      </c>
      <c r="AA11" s="61" t="s">
        <v>2185</v>
      </c>
      <c r="AB11" s="61" t="s">
        <v>14</v>
      </c>
      <c r="AC11" s="61" t="s">
        <v>15</v>
      </c>
      <c r="AD11" s="61" t="s">
        <v>2186</v>
      </c>
      <c r="AE11" s="61" t="s">
        <v>4</v>
      </c>
      <c r="AF11" s="61" t="s">
        <v>5</v>
      </c>
      <c r="AG11" s="61" t="s">
        <v>2187</v>
      </c>
      <c r="AH11" s="61" t="s">
        <v>12</v>
      </c>
      <c r="AI11" s="61" t="s">
        <v>7</v>
      </c>
      <c r="AJ11" s="86" t="s">
        <v>2188</v>
      </c>
      <c r="AK11" s="109"/>
      <c r="AL11" s="109"/>
      <c r="AM11" s="86" t="s">
        <v>2189</v>
      </c>
      <c r="AN11" s="109"/>
      <c r="AO11" s="109"/>
      <c r="AP11" s="86" t="s">
        <v>2338</v>
      </c>
      <c r="AQ11" s="109"/>
      <c r="AR11" s="109"/>
      <c r="AS11" s="86" t="s">
        <v>2190</v>
      </c>
      <c r="AT11" s="109"/>
      <c r="AU11" s="109"/>
      <c r="AV11" s="86" t="s">
        <v>2191</v>
      </c>
      <c r="AW11" s="109"/>
      <c r="AX11" s="109"/>
      <c r="AY11" s="86" t="s">
        <v>2192</v>
      </c>
      <c r="AZ11" s="109"/>
      <c r="BA11" s="109"/>
      <c r="BB11" s="86" t="s">
        <v>2193</v>
      </c>
      <c r="BC11" s="109"/>
      <c r="BD11" s="109"/>
      <c r="BE11" s="62" t="s">
        <v>2194</v>
      </c>
      <c r="BF11" s="62"/>
      <c r="BG11" s="62"/>
      <c r="BH11" s="141" t="s">
        <v>2195</v>
      </c>
      <c r="BI11" s="142"/>
      <c r="BJ11" s="143"/>
      <c r="BK11" s="63" t="s">
        <v>2196</v>
      </c>
      <c r="BL11" s="57"/>
      <c r="BM11" s="60"/>
      <c r="BN11" s="63" t="s">
        <v>2197</v>
      </c>
      <c r="BO11" s="57"/>
      <c r="BP11" s="60"/>
      <c r="BQ11" s="63" t="s">
        <v>2198</v>
      </c>
      <c r="BR11" s="57"/>
      <c r="BS11" s="60"/>
      <c r="BT11" s="63" t="s">
        <v>2339</v>
      </c>
      <c r="BU11" s="57"/>
      <c r="BV11" s="60"/>
      <c r="BW11" s="141" t="s">
        <v>2199</v>
      </c>
      <c r="BX11" s="142"/>
      <c r="BY11" s="142"/>
      <c r="BZ11" s="142" t="s">
        <v>2375</v>
      </c>
      <c r="CA11" s="142"/>
      <c r="CB11" s="142"/>
      <c r="CC11" s="142" t="s">
        <v>2376</v>
      </c>
      <c r="CD11" s="142"/>
      <c r="CE11" s="142"/>
      <c r="CF11" s="142" t="s">
        <v>2377</v>
      </c>
      <c r="CG11" s="142"/>
      <c r="CH11" s="142"/>
      <c r="CI11" s="142" t="s">
        <v>2378</v>
      </c>
      <c r="CJ11" s="142"/>
      <c r="CK11" s="142"/>
      <c r="CL11" s="142" t="s">
        <v>2379</v>
      </c>
      <c r="CM11" s="142"/>
      <c r="CN11" s="143"/>
      <c r="CO11" s="60" t="s">
        <v>2200</v>
      </c>
      <c r="CP11" s="61"/>
      <c r="CQ11" s="61"/>
      <c r="CR11" s="63" t="s">
        <v>2201</v>
      </c>
      <c r="CS11" s="57"/>
      <c r="CT11" s="60"/>
      <c r="CU11" s="63" t="s">
        <v>2202</v>
      </c>
      <c r="CV11" s="57"/>
      <c r="CW11" s="60"/>
      <c r="CX11" s="61" t="s">
        <v>2340</v>
      </c>
      <c r="CY11" s="61"/>
      <c r="CZ11" s="61"/>
      <c r="DA11" s="61" t="s">
        <v>2203</v>
      </c>
      <c r="DB11" s="61"/>
      <c r="DC11" s="61"/>
      <c r="DD11" s="61" t="s">
        <v>2204</v>
      </c>
      <c r="DE11" s="61"/>
      <c r="DF11" s="61"/>
      <c r="DG11" s="87" t="s">
        <v>2205</v>
      </c>
      <c r="DH11" s="87"/>
      <c r="DI11" s="87"/>
      <c r="DJ11" s="61" t="s">
        <v>2206</v>
      </c>
      <c r="DK11" s="61"/>
      <c r="DL11" s="61"/>
      <c r="DM11" s="61" t="s">
        <v>2207</v>
      </c>
      <c r="DN11" s="61"/>
      <c r="DO11" s="61"/>
      <c r="DP11" s="61" t="s">
        <v>2208</v>
      </c>
      <c r="DQ11" s="61"/>
      <c r="DR11" s="61"/>
      <c r="DS11" s="61" t="s">
        <v>2209</v>
      </c>
      <c r="DT11" s="61"/>
      <c r="DU11" s="61"/>
      <c r="DV11" s="61" t="s">
        <v>2210</v>
      </c>
      <c r="DW11" s="61"/>
      <c r="DX11" s="61"/>
      <c r="DY11" s="87" t="s">
        <v>2211</v>
      </c>
      <c r="DZ11" s="87"/>
      <c r="EA11" s="87"/>
      <c r="EB11" s="87" t="s">
        <v>2341</v>
      </c>
      <c r="EC11" s="87"/>
      <c r="ED11" s="131"/>
      <c r="EE11" s="62" t="s">
        <v>2212</v>
      </c>
      <c r="EF11" s="62"/>
      <c r="EG11" s="62"/>
      <c r="EH11" s="62" t="s">
        <v>2213</v>
      </c>
      <c r="EI11" s="62"/>
      <c r="EJ11" s="62"/>
      <c r="EK11" s="82" t="s">
        <v>2214</v>
      </c>
      <c r="EL11" s="82"/>
      <c r="EM11" s="82"/>
      <c r="EN11" s="62" t="s">
        <v>2215</v>
      </c>
      <c r="EO11" s="62"/>
      <c r="EP11" s="62"/>
      <c r="EQ11" s="62" t="s">
        <v>2216</v>
      </c>
      <c r="ER11" s="62"/>
      <c r="ES11" s="86"/>
      <c r="ET11" s="62" t="s">
        <v>2217</v>
      </c>
      <c r="EU11" s="62"/>
      <c r="EV11" s="62"/>
      <c r="EW11" s="62" t="s">
        <v>2218</v>
      </c>
      <c r="EX11" s="62"/>
      <c r="EY11" s="62"/>
      <c r="EZ11" s="62" t="s">
        <v>2219</v>
      </c>
      <c r="FA11" s="62"/>
      <c r="FB11" s="62"/>
      <c r="FC11" s="62" t="s">
        <v>2220</v>
      </c>
      <c r="FD11" s="62"/>
      <c r="FE11" s="62"/>
      <c r="FF11" s="62" t="s">
        <v>2342</v>
      </c>
      <c r="FG11" s="62"/>
      <c r="FH11" s="62"/>
      <c r="FI11" s="62" t="s">
        <v>2221</v>
      </c>
      <c r="FJ11" s="62"/>
      <c r="FK11" s="62"/>
      <c r="FL11" s="62" t="s">
        <v>2222</v>
      </c>
      <c r="FM11" s="62"/>
      <c r="FN11" s="62"/>
      <c r="FO11" s="62" t="s">
        <v>2223</v>
      </c>
      <c r="FP11" s="62"/>
      <c r="FQ11" s="62"/>
      <c r="FR11" s="62" t="s">
        <v>2224</v>
      </c>
      <c r="FS11" s="62"/>
      <c r="FT11" s="62"/>
      <c r="FU11" s="62" t="s">
        <v>2225</v>
      </c>
      <c r="FV11" s="62"/>
      <c r="FW11" s="86"/>
      <c r="FX11" s="93" t="s">
        <v>2226</v>
      </c>
      <c r="FY11" s="94"/>
      <c r="FZ11" s="95"/>
      <c r="GA11" s="93" t="s">
        <v>2227</v>
      </c>
      <c r="GB11" s="94"/>
      <c r="GC11" s="95"/>
      <c r="GD11" s="93" t="s">
        <v>2228</v>
      </c>
      <c r="GE11" s="94"/>
      <c r="GF11" s="95"/>
      <c r="GG11" s="93" t="s">
        <v>2229</v>
      </c>
      <c r="GH11" s="94"/>
      <c r="GI11" s="95"/>
      <c r="GJ11" s="93" t="s">
        <v>2343</v>
      </c>
      <c r="GK11" s="94"/>
      <c r="GL11" s="94"/>
      <c r="GM11" s="82" t="s">
        <v>2230</v>
      </c>
      <c r="GN11" s="82"/>
      <c r="GO11" s="82"/>
      <c r="GP11" s="94" t="s">
        <v>2231</v>
      </c>
      <c r="GQ11" s="94"/>
      <c r="GR11" s="95"/>
      <c r="GS11" s="93" t="s">
        <v>2232</v>
      </c>
      <c r="GT11" s="94"/>
      <c r="GU11" s="95"/>
      <c r="GV11" s="93" t="s">
        <v>2233</v>
      </c>
      <c r="GW11" s="94"/>
      <c r="GX11" s="95"/>
      <c r="GY11" s="93" t="s">
        <v>2234</v>
      </c>
      <c r="GZ11" s="94"/>
      <c r="HA11" s="95"/>
      <c r="HB11" s="93" t="s">
        <v>2344</v>
      </c>
      <c r="HC11" s="94"/>
      <c r="HD11" s="95"/>
      <c r="HE11" s="93" t="s">
        <v>2345</v>
      </c>
      <c r="HF11" s="94"/>
      <c r="HG11" s="95"/>
      <c r="HH11" s="93" t="s">
        <v>2346</v>
      </c>
      <c r="HI11" s="94"/>
      <c r="HJ11" s="95"/>
      <c r="HK11" s="93" t="s">
        <v>2347</v>
      </c>
      <c r="HL11" s="94"/>
      <c r="HM11" s="95"/>
      <c r="HN11" s="93" t="s">
        <v>2348</v>
      </c>
      <c r="HO11" s="94"/>
      <c r="HP11" s="95"/>
      <c r="HQ11" s="93" t="s">
        <v>2349</v>
      </c>
      <c r="HR11" s="94"/>
      <c r="HS11" s="95"/>
      <c r="HT11" s="93" t="s">
        <v>2350</v>
      </c>
      <c r="HU11" s="94"/>
      <c r="HV11" s="95"/>
      <c r="HW11" s="93" t="s">
        <v>2351</v>
      </c>
      <c r="HX11" s="94"/>
      <c r="HY11" s="95"/>
      <c r="HZ11" s="93" t="s">
        <v>2352</v>
      </c>
      <c r="IA11" s="94"/>
      <c r="IB11" s="95"/>
      <c r="IC11" s="93" t="s">
        <v>2353</v>
      </c>
      <c r="ID11" s="94"/>
      <c r="IE11" s="95"/>
      <c r="IF11" s="93" t="s">
        <v>2235</v>
      </c>
      <c r="IG11" s="94"/>
      <c r="IH11" s="95"/>
      <c r="II11" s="93" t="s">
        <v>2236</v>
      </c>
      <c r="IJ11" s="94"/>
      <c r="IK11" s="95"/>
      <c r="IL11" s="93" t="s">
        <v>2237</v>
      </c>
      <c r="IM11" s="94"/>
      <c r="IN11" s="95"/>
      <c r="IO11" s="93" t="s">
        <v>2238</v>
      </c>
      <c r="IP11" s="94"/>
      <c r="IQ11" s="95"/>
      <c r="IR11" s="93" t="s">
        <v>2354</v>
      </c>
      <c r="IS11" s="94"/>
      <c r="IT11" s="95"/>
      <c r="IU11" s="93" t="s">
        <v>2239</v>
      </c>
      <c r="IV11" s="94"/>
      <c r="IW11" s="95"/>
      <c r="IX11" s="93" t="s">
        <v>2240</v>
      </c>
      <c r="IY11" s="94"/>
      <c r="IZ11" s="95"/>
      <c r="JA11" s="93" t="s">
        <v>2241</v>
      </c>
      <c r="JB11" s="94"/>
      <c r="JC11" s="95"/>
      <c r="JD11" s="93" t="s">
        <v>2242</v>
      </c>
      <c r="JE11" s="94"/>
      <c r="JF11" s="94"/>
      <c r="JG11" s="82" t="s">
        <v>2243</v>
      </c>
      <c r="JH11" s="82"/>
      <c r="JI11" s="82"/>
      <c r="JJ11" s="82" t="s">
        <v>2381</v>
      </c>
      <c r="JK11" s="82"/>
      <c r="JL11" s="82"/>
      <c r="JM11" s="82" t="s">
        <v>2382</v>
      </c>
      <c r="JN11" s="82"/>
      <c r="JO11" s="82"/>
      <c r="JP11" s="82" t="s">
        <v>2383</v>
      </c>
      <c r="JQ11" s="82"/>
      <c r="JR11" s="82"/>
      <c r="JS11" s="82" t="s">
        <v>2384</v>
      </c>
      <c r="JT11" s="82"/>
      <c r="JU11" s="82"/>
      <c r="JV11" s="82" t="s">
        <v>2385</v>
      </c>
      <c r="JW11" s="82"/>
      <c r="JX11" s="82"/>
      <c r="JY11" s="82" t="s">
        <v>2386</v>
      </c>
      <c r="JZ11" s="82"/>
      <c r="KA11" s="82"/>
      <c r="KB11" s="82" t="s">
        <v>2387</v>
      </c>
      <c r="KC11" s="82"/>
      <c r="KD11" s="82"/>
      <c r="KE11" s="82" t="s">
        <v>2388</v>
      </c>
      <c r="KF11" s="82"/>
      <c r="KG11" s="82"/>
      <c r="KH11" s="82" t="s">
        <v>2389</v>
      </c>
      <c r="KI11" s="82"/>
      <c r="KJ11" s="82"/>
      <c r="KK11" s="82" t="s">
        <v>2390</v>
      </c>
      <c r="KL11" s="82"/>
      <c r="KM11" s="82"/>
      <c r="KN11" s="82" t="s">
        <v>2391</v>
      </c>
      <c r="KO11" s="82"/>
      <c r="KP11" s="82"/>
      <c r="KQ11" s="82" t="s">
        <v>2392</v>
      </c>
      <c r="KR11" s="82"/>
      <c r="KS11" s="82"/>
      <c r="KT11" s="82" t="s">
        <v>2393</v>
      </c>
      <c r="KU11" s="82"/>
      <c r="KV11" s="82"/>
      <c r="KW11" s="95" t="s">
        <v>2244</v>
      </c>
      <c r="KX11" s="82"/>
      <c r="KY11" s="82"/>
      <c r="KZ11" s="82" t="s">
        <v>2245</v>
      </c>
      <c r="LA11" s="82"/>
      <c r="LB11" s="82"/>
      <c r="LC11" s="82" t="s">
        <v>2246</v>
      </c>
      <c r="LD11" s="82"/>
      <c r="LE11" s="82"/>
      <c r="LF11" s="82" t="s">
        <v>2355</v>
      </c>
      <c r="LG11" s="82"/>
      <c r="LH11" s="82"/>
      <c r="LI11" s="82" t="s">
        <v>2247</v>
      </c>
      <c r="LJ11" s="82"/>
      <c r="LK11" s="82"/>
      <c r="LL11" s="82" t="s">
        <v>2248</v>
      </c>
      <c r="LM11" s="82"/>
      <c r="LN11" s="82"/>
      <c r="LO11" s="82" t="s">
        <v>2249</v>
      </c>
      <c r="LP11" s="82"/>
      <c r="LQ11" s="82"/>
      <c r="LR11" s="82" t="s">
        <v>2250</v>
      </c>
      <c r="LS11" s="82"/>
      <c r="LT11" s="82"/>
      <c r="LU11" s="82" t="s">
        <v>2251</v>
      </c>
      <c r="LV11" s="82"/>
      <c r="LW11" s="82"/>
      <c r="LX11" s="82" t="s">
        <v>2252</v>
      </c>
      <c r="LY11" s="82"/>
      <c r="LZ11" s="82"/>
      <c r="MA11" s="82" t="s">
        <v>2253</v>
      </c>
      <c r="MB11" s="82"/>
      <c r="MC11" s="82"/>
      <c r="MD11" s="82" t="s">
        <v>2254</v>
      </c>
      <c r="ME11" s="82"/>
      <c r="MF11" s="93"/>
      <c r="MG11" s="82" t="s">
        <v>2255</v>
      </c>
      <c r="MH11" s="82"/>
      <c r="MI11" s="82"/>
      <c r="MJ11" s="82" t="s">
        <v>2394</v>
      </c>
      <c r="MK11" s="82"/>
      <c r="ML11" s="82"/>
      <c r="MM11" s="82" t="s">
        <v>2395</v>
      </c>
      <c r="MN11" s="82"/>
      <c r="MO11" s="82"/>
      <c r="MP11" s="95" t="s">
        <v>2256</v>
      </c>
      <c r="MQ11" s="82"/>
      <c r="MR11" s="82"/>
      <c r="MS11" s="82" t="s">
        <v>2257</v>
      </c>
      <c r="MT11" s="82"/>
      <c r="MU11" s="82"/>
      <c r="MV11" s="82" t="s">
        <v>2258</v>
      </c>
      <c r="MW11" s="82"/>
      <c r="MX11" s="82"/>
      <c r="MY11" s="82" t="s">
        <v>2356</v>
      </c>
      <c r="MZ11" s="82"/>
      <c r="NA11" s="82"/>
      <c r="NB11" s="82" t="s">
        <v>2259</v>
      </c>
      <c r="NC11" s="82"/>
      <c r="ND11" s="82"/>
      <c r="NE11" s="82" t="s">
        <v>2260</v>
      </c>
      <c r="NF11" s="82"/>
      <c r="NG11" s="82"/>
      <c r="NH11" s="82" t="s">
        <v>2261</v>
      </c>
      <c r="NI11" s="82"/>
      <c r="NJ11" s="82"/>
      <c r="NK11" s="117" t="s">
        <v>2262</v>
      </c>
      <c r="NL11" s="118"/>
      <c r="NM11" s="119"/>
      <c r="NN11" s="117" t="s">
        <v>2263</v>
      </c>
      <c r="NO11" s="118"/>
      <c r="NP11" s="119"/>
      <c r="NQ11" s="117" t="s">
        <v>2264</v>
      </c>
      <c r="NR11" s="118"/>
      <c r="NS11" s="119"/>
      <c r="NT11" s="117" t="s">
        <v>2265</v>
      </c>
      <c r="NU11" s="118"/>
      <c r="NV11" s="119"/>
      <c r="NW11" s="117" t="s">
        <v>2266</v>
      </c>
      <c r="NX11" s="118"/>
      <c r="NY11" s="119"/>
      <c r="NZ11" s="117" t="s">
        <v>2267</v>
      </c>
      <c r="OA11" s="118"/>
      <c r="OB11" s="119"/>
      <c r="OC11" s="117" t="s">
        <v>2357</v>
      </c>
      <c r="OD11" s="118"/>
      <c r="OE11" s="119"/>
      <c r="OF11" s="117" t="s">
        <v>2268</v>
      </c>
      <c r="OG11" s="118"/>
      <c r="OH11" s="119"/>
      <c r="OI11" s="117" t="s">
        <v>2269</v>
      </c>
      <c r="OJ11" s="118"/>
      <c r="OK11" s="119"/>
      <c r="OL11" s="117" t="s">
        <v>2270</v>
      </c>
      <c r="OM11" s="118"/>
      <c r="ON11" s="119"/>
      <c r="OO11" s="117" t="s">
        <v>2271</v>
      </c>
      <c r="OP11" s="118"/>
      <c r="OQ11" s="119"/>
      <c r="OR11" s="117" t="s">
        <v>2272</v>
      </c>
      <c r="OS11" s="118"/>
      <c r="OT11" s="119"/>
      <c r="OU11" s="93" t="s">
        <v>2273</v>
      </c>
      <c r="OV11" s="94"/>
      <c r="OW11" s="95"/>
      <c r="OX11" s="93" t="s">
        <v>2274</v>
      </c>
      <c r="OY11" s="94"/>
      <c r="OZ11" s="95"/>
      <c r="PA11" s="93" t="s">
        <v>2275</v>
      </c>
      <c r="PB11" s="94"/>
      <c r="PC11" s="95"/>
      <c r="PD11" s="117" t="s">
        <v>2276</v>
      </c>
      <c r="PE11" s="118"/>
      <c r="PF11" s="119"/>
      <c r="PG11" s="117" t="s">
        <v>2358</v>
      </c>
      <c r="PH11" s="118"/>
      <c r="PI11" s="119"/>
      <c r="PJ11" s="93" t="s">
        <v>2277</v>
      </c>
      <c r="PK11" s="94"/>
      <c r="PL11" s="95"/>
      <c r="PM11" s="93" t="s">
        <v>2278</v>
      </c>
      <c r="PN11" s="94"/>
      <c r="PO11" s="95"/>
      <c r="PP11" s="93" t="s">
        <v>2279</v>
      </c>
      <c r="PQ11" s="94"/>
      <c r="PR11" s="95"/>
      <c r="PS11" s="95" t="s">
        <v>2280</v>
      </c>
      <c r="PT11" s="82"/>
      <c r="PU11" s="82"/>
      <c r="PV11" s="82" t="s">
        <v>2281</v>
      </c>
      <c r="PW11" s="82"/>
      <c r="PX11" s="82"/>
      <c r="PY11" s="131" t="s">
        <v>2282</v>
      </c>
      <c r="PZ11" s="132"/>
      <c r="QA11" s="133"/>
      <c r="QB11" s="82" t="s">
        <v>2283</v>
      </c>
      <c r="QC11" s="82"/>
      <c r="QD11" s="82"/>
      <c r="QE11" s="82" t="s">
        <v>2284</v>
      </c>
      <c r="QF11" s="82"/>
      <c r="QG11" s="82"/>
      <c r="QH11" s="82" t="s">
        <v>2285</v>
      </c>
      <c r="QI11" s="82"/>
      <c r="QJ11" s="82"/>
      <c r="QK11" s="82" t="s">
        <v>2359</v>
      </c>
      <c r="QL11" s="82"/>
      <c r="QM11" s="82"/>
      <c r="QN11" s="82" t="s">
        <v>2286</v>
      </c>
      <c r="QO11" s="82"/>
      <c r="QP11" s="82"/>
      <c r="QQ11" s="82" t="s">
        <v>2287</v>
      </c>
      <c r="QR11" s="82"/>
      <c r="QS11" s="82"/>
      <c r="QT11" s="117" t="s">
        <v>2288</v>
      </c>
      <c r="QU11" s="118"/>
      <c r="QV11" s="119"/>
      <c r="QW11" s="117" t="s">
        <v>2289</v>
      </c>
      <c r="QX11" s="118"/>
      <c r="QY11" s="119"/>
      <c r="QZ11" s="117" t="s">
        <v>2290</v>
      </c>
      <c r="RA11" s="118"/>
      <c r="RB11" s="118"/>
      <c r="RC11" s="82" t="s">
        <v>2360</v>
      </c>
      <c r="RD11" s="82"/>
      <c r="RE11" s="82"/>
      <c r="RF11" s="117" t="s">
        <v>2361</v>
      </c>
      <c r="RG11" s="118"/>
      <c r="RH11" s="119"/>
      <c r="RI11" s="117" t="s">
        <v>2362</v>
      </c>
      <c r="RJ11" s="118"/>
      <c r="RK11" s="119"/>
      <c r="RL11" s="117" t="s">
        <v>2363</v>
      </c>
      <c r="RM11" s="118"/>
      <c r="RN11" s="119"/>
      <c r="RO11" s="117" t="s">
        <v>2364</v>
      </c>
      <c r="RP11" s="118"/>
      <c r="RQ11" s="119"/>
      <c r="RR11" s="117" t="s">
        <v>2365</v>
      </c>
      <c r="RS11" s="118"/>
      <c r="RT11" s="119"/>
      <c r="RU11" s="117" t="s">
        <v>2366</v>
      </c>
      <c r="RV11" s="118"/>
      <c r="RW11" s="119"/>
      <c r="RX11" s="117" t="s">
        <v>2367</v>
      </c>
      <c r="RY11" s="118"/>
      <c r="RZ11" s="119"/>
      <c r="SA11" s="117" t="s">
        <v>2368</v>
      </c>
      <c r="SB11" s="118"/>
      <c r="SC11" s="118"/>
      <c r="SD11" s="118" t="s">
        <v>2369</v>
      </c>
      <c r="SE11" s="118"/>
      <c r="SF11" s="118"/>
      <c r="SG11" s="118" t="s">
        <v>2291</v>
      </c>
      <c r="SH11" s="118"/>
      <c r="SI11" s="118"/>
      <c r="SJ11" s="118" t="s">
        <v>2292</v>
      </c>
      <c r="SK11" s="118"/>
      <c r="SL11" s="118"/>
      <c r="SM11" s="82" t="s">
        <v>2293</v>
      </c>
      <c r="SN11" s="82"/>
      <c r="SO11" s="82"/>
      <c r="SP11" s="82" t="s">
        <v>2294</v>
      </c>
      <c r="SQ11" s="82"/>
      <c r="SR11" s="82"/>
      <c r="SS11" s="82" t="s">
        <v>2370</v>
      </c>
      <c r="ST11" s="82"/>
      <c r="SU11" s="82"/>
      <c r="SV11" s="82" t="s">
        <v>2295</v>
      </c>
      <c r="SW11" s="82"/>
      <c r="SX11" s="82"/>
      <c r="SY11" s="82" t="s">
        <v>2296</v>
      </c>
      <c r="SZ11" s="82"/>
      <c r="TA11" s="82"/>
      <c r="TB11" s="82" t="s">
        <v>2297</v>
      </c>
      <c r="TC11" s="82"/>
      <c r="TD11" s="82"/>
      <c r="TE11" s="82" t="s">
        <v>2298</v>
      </c>
      <c r="TF11" s="82"/>
      <c r="TG11" s="82"/>
      <c r="TH11" s="82" t="s">
        <v>2299</v>
      </c>
      <c r="TI11" s="82"/>
      <c r="TJ11" s="82"/>
      <c r="TK11" s="82" t="s">
        <v>2300</v>
      </c>
      <c r="TL11" s="82"/>
      <c r="TM11" s="82"/>
      <c r="TN11" s="82" t="s">
        <v>2301</v>
      </c>
      <c r="TO11" s="82"/>
      <c r="TP11" s="82"/>
      <c r="TQ11" s="82" t="s">
        <v>2396</v>
      </c>
      <c r="TR11" s="82"/>
      <c r="TS11" s="82"/>
      <c r="TT11" s="82" t="s">
        <v>2397</v>
      </c>
      <c r="TU11" s="82"/>
      <c r="TV11" s="82"/>
      <c r="TW11" s="82" t="s">
        <v>2398</v>
      </c>
      <c r="TX11" s="82"/>
      <c r="TY11" s="82"/>
      <c r="TZ11" s="93" t="s">
        <v>2399</v>
      </c>
      <c r="UA11" s="103"/>
      <c r="UB11" s="104"/>
      <c r="UC11" s="95" t="s">
        <v>2302</v>
      </c>
      <c r="UD11" s="82"/>
      <c r="UE11" s="82"/>
      <c r="UF11" s="82" t="s">
        <v>2303</v>
      </c>
      <c r="UG11" s="82"/>
      <c r="UH11" s="82"/>
      <c r="UI11" s="82" t="s">
        <v>2304</v>
      </c>
      <c r="UJ11" s="82"/>
      <c r="UK11" s="82"/>
      <c r="UL11" s="82" t="s">
        <v>2371</v>
      </c>
      <c r="UM11" s="82"/>
      <c r="UN11" s="82"/>
      <c r="UO11" s="82" t="s">
        <v>2305</v>
      </c>
      <c r="UP11" s="82"/>
      <c r="UQ11" s="82"/>
      <c r="UR11" s="82" t="s">
        <v>2306</v>
      </c>
      <c r="US11" s="82"/>
      <c r="UT11" s="82"/>
      <c r="UU11" s="82" t="s">
        <v>2307</v>
      </c>
      <c r="UV11" s="82"/>
      <c r="UW11" s="82"/>
      <c r="UX11" s="82" t="s">
        <v>2308</v>
      </c>
      <c r="UY11" s="82"/>
      <c r="UZ11" s="82"/>
      <c r="VA11" s="82" t="s">
        <v>2309</v>
      </c>
      <c r="VB11" s="82"/>
      <c r="VC11" s="82"/>
      <c r="VD11" s="82" t="s">
        <v>2310</v>
      </c>
      <c r="VE11" s="82"/>
      <c r="VF11" s="82"/>
      <c r="VG11" s="82" t="s">
        <v>2311</v>
      </c>
      <c r="VH11" s="82"/>
      <c r="VI11" s="82"/>
      <c r="VJ11" s="82" t="s">
        <v>2312</v>
      </c>
      <c r="VK11" s="82"/>
      <c r="VL11" s="82"/>
      <c r="VM11" s="82" t="s">
        <v>2313</v>
      </c>
      <c r="VN11" s="82"/>
      <c r="VO11" s="82"/>
      <c r="VP11" s="82" t="s">
        <v>2372</v>
      </c>
      <c r="VQ11" s="82"/>
      <c r="VR11" s="82"/>
      <c r="VS11" s="82" t="s">
        <v>2314</v>
      </c>
      <c r="VT11" s="82"/>
      <c r="VU11" s="82"/>
      <c r="VV11" s="82" t="s">
        <v>2315</v>
      </c>
      <c r="VW11" s="82"/>
      <c r="VX11" s="82"/>
      <c r="VY11" s="82" t="s">
        <v>2316</v>
      </c>
      <c r="VZ11" s="82"/>
      <c r="WA11" s="93"/>
      <c r="WB11" s="82" t="s">
        <v>2317</v>
      </c>
      <c r="WC11" s="82"/>
      <c r="WD11" s="93"/>
      <c r="WE11" s="82" t="s">
        <v>2318</v>
      </c>
      <c r="WF11" s="82"/>
      <c r="WG11" s="93"/>
      <c r="WH11" s="82" t="s">
        <v>2319</v>
      </c>
      <c r="WI11" s="82"/>
      <c r="WJ11" s="93"/>
      <c r="WK11" s="93" t="s">
        <v>2320</v>
      </c>
      <c r="WL11" s="103"/>
      <c r="WM11" s="103"/>
      <c r="WN11" s="93" t="s">
        <v>2321</v>
      </c>
      <c r="WO11" s="94"/>
      <c r="WP11" s="95"/>
      <c r="WQ11" s="93" t="s">
        <v>2322</v>
      </c>
      <c r="WR11" s="94"/>
      <c r="WS11" s="95"/>
      <c r="WT11" s="93" t="s">
        <v>2373</v>
      </c>
      <c r="WU11" s="94"/>
      <c r="WV11" s="95"/>
      <c r="WW11" s="93" t="s">
        <v>2323</v>
      </c>
      <c r="WX11" s="94"/>
      <c r="WY11" s="95"/>
      <c r="WZ11" s="93" t="s">
        <v>2324</v>
      </c>
      <c r="XA11" s="94"/>
      <c r="XB11" s="95"/>
      <c r="XC11" s="93" t="s">
        <v>2325</v>
      </c>
      <c r="XD11" s="94"/>
      <c r="XE11" s="95"/>
      <c r="XF11" s="93" t="s">
        <v>2326</v>
      </c>
      <c r="XG11" s="94"/>
      <c r="XH11" s="95"/>
      <c r="XI11" s="93" t="s">
        <v>2327</v>
      </c>
      <c r="XJ11" s="94"/>
      <c r="XK11" s="95"/>
      <c r="XL11" s="93" t="s">
        <v>2328</v>
      </c>
      <c r="XM11" s="94"/>
      <c r="XN11" s="95"/>
      <c r="XO11" s="93" t="s">
        <v>2329</v>
      </c>
      <c r="XP11" s="94"/>
      <c r="XQ11" s="95"/>
      <c r="XR11" s="93" t="s">
        <v>2330</v>
      </c>
      <c r="XS11" s="94"/>
      <c r="XT11" s="95"/>
      <c r="XU11" s="93" t="s">
        <v>2331</v>
      </c>
      <c r="XV11" s="94"/>
      <c r="XW11" s="95"/>
      <c r="XX11" s="93" t="s">
        <v>2374</v>
      </c>
      <c r="XY11" s="94"/>
      <c r="XZ11" s="95"/>
      <c r="YA11" s="93" t="s">
        <v>2332</v>
      </c>
      <c r="YB11" s="94"/>
      <c r="YC11" s="95"/>
      <c r="YD11" s="93" t="s">
        <v>2333</v>
      </c>
      <c r="YE11" s="94"/>
      <c r="YF11" s="95"/>
      <c r="YG11" s="93" t="s">
        <v>2334</v>
      </c>
      <c r="YH11" s="94"/>
      <c r="YI11" s="95"/>
      <c r="YJ11" s="93" t="s">
        <v>2335</v>
      </c>
      <c r="YK11" s="94"/>
      <c r="YL11" s="95"/>
      <c r="YM11" s="93" t="s">
        <v>2336</v>
      </c>
      <c r="YN11" s="94"/>
      <c r="YO11" s="94"/>
      <c r="YP11" s="82" t="s">
        <v>2400</v>
      </c>
      <c r="YQ11" s="82"/>
      <c r="YR11" s="82"/>
      <c r="YS11" s="82" t="s">
        <v>2401</v>
      </c>
      <c r="YT11" s="82"/>
      <c r="YU11" s="82"/>
      <c r="YV11" s="82" t="s">
        <v>2402</v>
      </c>
      <c r="YW11" s="82"/>
      <c r="YX11" s="82"/>
      <c r="YY11" s="82" t="s">
        <v>2403</v>
      </c>
      <c r="YZ11" s="82"/>
      <c r="ZA11" s="82"/>
      <c r="ZB11" s="82" t="s">
        <v>2404</v>
      </c>
      <c r="ZC11" s="82"/>
      <c r="ZD11" s="82"/>
      <c r="ZE11" s="82" t="s">
        <v>2405</v>
      </c>
      <c r="ZF11" s="82"/>
      <c r="ZG11" s="82"/>
      <c r="ZH11" s="82" t="s">
        <v>2406</v>
      </c>
      <c r="ZI11" s="82"/>
      <c r="ZJ11" s="82"/>
      <c r="ZK11" s="82" t="s">
        <v>2407</v>
      </c>
      <c r="ZL11" s="82"/>
      <c r="ZM11" s="82"/>
      <c r="ZN11" s="82" t="s">
        <v>2408</v>
      </c>
      <c r="ZO11" s="82"/>
      <c r="ZP11" s="82"/>
      <c r="ZQ11" s="82" t="s">
        <v>2409</v>
      </c>
      <c r="ZR11" s="82"/>
      <c r="ZS11" s="82"/>
      <c r="ZT11" s="82" t="s">
        <v>2410</v>
      </c>
      <c r="ZU11" s="82"/>
      <c r="ZV11" s="82"/>
      <c r="ZW11" s="82" t="s">
        <v>2411</v>
      </c>
      <c r="ZX11" s="82"/>
      <c r="ZY11" s="82"/>
      <c r="ZZ11" s="82" t="s">
        <v>2412</v>
      </c>
      <c r="AAA11" s="82"/>
      <c r="AAB11" s="82"/>
      <c r="AAC11" s="82" t="s">
        <v>2413</v>
      </c>
      <c r="AAD11" s="82"/>
      <c r="AAE11" s="82"/>
    </row>
    <row r="12" spans="1:707" ht="124.9" customHeight="1" thickBot="1" x14ac:dyDescent="0.3">
      <c r="A12" s="72"/>
      <c r="B12" s="72"/>
      <c r="C12" s="80" t="s">
        <v>2414</v>
      </c>
      <c r="D12" s="81"/>
      <c r="E12" s="88"/>
      <c r="F12" s="80" t="s">
        <v>2418</v>
      </c>
      <c r="G12" s="81"/>
      <c r="H12" s="88"/>
      <c r="I12" s="80" t="s">
        <v>2422</v>
      </c>
      <c r="J12" s="81"/>
      <c r="K12" s="88"/>
      <c r="L12" s="80" t="s">
        <v>2424</v>
      </c>
      <c r="M12" s="81"/>
      <c r="N12" s="88"/>
      <c r="O12" s="80" t="s">
        <v>2428</v>
      </c>
      <c r="P12" s="81"/>
      <c r="Q12" s="88"/>
      <c r="R12" s="80" t="s">
        <v>2432</v>
      </c>
      <c r="S12" s="81"/>
      <c r="T12" s="88"/>
      <c r="U12" s="80" t="s">
        <v>2433</v>
      </c>
      <c r="V12" s="81"/>
      <c r="W12" s="88"/>
      <c r="X12" s="80" t="s">
        <v>2437</v>
      </c>
      <c r="Y12" s="81"/>
      <c r="Z12" s="88"/>
      <c r="AA12" s="80" t="s">
        <v>2441</v>
      </c>
      <c r="AB12" s="81"/>
      <c r="AC12" s="88"/>
      <c r="AD12" s="80" t="s">
        <v>2445</v>
      </c>
      <c r="AE12" s="81"/>
      <c r="AF12" s="88"/>
      <c r="AG12" s="80" t="s">
        <v>2449</v>
      </c>
      <c r="AH12" s="81"/>
      <c r="AI12" s="88"/>
      <c r="AJ12" s="80" t="s">
        <v>2453</v>
      </c>
      <c r="AK12" s="81"/>
      <c r="AL12" s="88"/>
      <c r="AM12" s="80" t="s">
        <v>2457</v>
      </c>
      <c r="AN12" s="81"/>
      <c r="AO12" s="88"/>
      <c r="AP12" s="111" t="s">
        <v>2461</v>
      </c>
      <c r="AQ12" s="112"/>
      <c r="AR12" s="113"/>
      <c r="AS12" s="134" t="s">
        <v>2465</v>
      </c>
      <c r="AT12" s="135"/>
      <c r="AU12" s="136"/>
      <c r="AV12" s="111" t="s">
        <v>2469</v>
      </c>
      <c r="AW12" s="112"/>
      <c r="AX12" s="113"/>
      <c r="AY12" s="80" t="s">
        <v>2473</v>
      </c>
      <c r="AZ12" s="81"/>
      <c r="BA12" s="88"/>
      <c r="BB12" s="80" t="s">
        <v>2477</v>
      </c>
      <c r="BC12" s="81"/>
      <c r="BD12" s="88"/>
      <c r="BE12" s="80" t="s">
        <v>2480</v>
      </c>
      <c r="BF12" s="81"/>
      <c r="BG12" s="88"/>
      <c r="BH12" s="80" t="s">
        <v>2484</v>
      </c>
      <c r="BI12" s="81"/>
      <c r="BJ12" s="88"/>
      <c r="BK12" s="80" t="s">
        <v>2488</v>
      </c>
      <c r="BL12" s="81"/>
      <c r="BM12" s="88"/>
      <c r="BN12" s="80" t="s">
        <v>2491</v>
      </c>
      <c r="BO12" s="81"/>
      <c r="BP12" s="88"/>
      <c r="BQ12" s="80" t="s">
        <v>2495</v>
      </c>
      <c r="BR12" s="81"/>
      <c r="BS12" s="88"/>
      <c r="BT12" s="80" t="s">
        <v>2499</v>
      </c>
      <c r="BU12" s="81"/>
      <c r="BV12" s="88"/>
      <c r="BW12" s="80" t="s">
        <v>2503</v>
      </c>
      <c r="BX12" s="81"/>
      <c r="BY12" s="88"/>
      <c r="BZ12" s="80" t="s">
        <v>2504</v>
      </c>
      <c r="CA12" s="81"/>
      <c r="CB12" s="88"/>
      <c r="CC12" s="80" t="s">
        <v>2505</v>
      </c>
      <c r="CD12" s="81"/>
      <c r="CE12" s="88"/>
      <c r="CF12" s="80" t="s">
        <v>2509</v>
      </c>
      <c r="CG12" s="81"/>
      <c r="CH12" s="88"/>
      <c r="CI12" s="80" t="s">
        <v>2513</v>
      </c>
      <c r="CJ12" s="81"/>
      <c r="CK12" s="88"/>
      <c r="CL12" s="80" t="s">
        <v>2517</v>
      </c>
      <c r="CM12" s="81"/>
      <c r="CN12" s="88"/>
      <c r="CO12" s="80" t="s">
        <v>2521</v>
      </c>
      <c r="CP12" s="81"/>
      <c r="CQ12" s="88"/>
      <c r="CR12" s="80" t="s">
        <v>2524</v>
      </c>
      <c r="CS12" s="81"/>
      <c r="CT12" s="88"/>
      <c r="CU12" s="80" t="s">
        <v>2528</v>
      </c>
      <c r="CV12" s="81"/>
      <c r="CW12" s="88"/>
      <c r="CX12" s="80" t="s">
        <v>2529</v>
      </c>
      <c r="CY12" s="81"/>
      <c r="CZ12" s="88"/>
      <c r="DA12" s="80" t="s">
        <v>2530</v>
      </c>
      <c r="DB12" s="81"/>
      <c r="DC12" s="88"/>
      <c r="DD12" s="80" t="s">
        <v>2534</v>
      </c>
      <c r="DE12" s="81"/>
      <c r="DF12" s="88"/>
      <c r="DG12" s="80" t="s">
        <v>2535</v>
      </c>
      <c r="DH12" s="81"/>
      <c r="DI12" s="88"/>
      <c r="DJ12" s="111" t="s">
        <v>1729</v>
      </c>
      <c r="DK12" s="112"/>
      <c r="DL12" s="113"/>
      <c r="DM12" s="80" t="s">
        <v>2538</v>
      </c>
      <c r="DN12" s="81"/>
      <c r="DO12" s="88"/>
      <c r="DP12" s="80" t="s">
        <v>2539</v>
      </c>
      <c r="DQ12" s="81"/>
      <c r="DR12" s="88"/>
      <c r="DS12" s="80" t="s">
        <v>2543</v>
      </c>
      <c r="DT12" s="81"/>
      <c r="DU12" s="88"/>
      <c r="DV12" s="80" t="s">
        <v>2547</v>
      </c>
      <c r="DW12" s="81"/>
      <c r="DX12" s="88"/>
      <c r="DY12" s="80" t="s">
        <v>2551</v>
      </c>
      <c r="DZ12" s="81"/>
      <c r="EA12" s="88"/>
      <c r="EB12" s="80" t="s">
        <v>2555</v>
      </c>
      <c r="EC12" s="81"/>
      <c r="ED12" s="88"/>
      <c r="EE12" s="80" t="s">
        <v>2559</v>
      </c>
      <c r="EF12" s="81"/>
      <c r="EG12" s="88"/>
      <c r="EH12" s="80" t="s">
        <v>2561</v>
      </c>
      <c r="EI12" s="81"/>
      <c r="EJ12" s="88"/>
      <c r="EK12" s="80" t="s">
        <v>2565</v>
      </c>
      <c r="EL12" s="81"/>
      <c r="EM12" s="88"/>
      <c r="EN12" s="80" t="s">
        <v>2568</v>
      </c>
      <c r="EO12" s="81"/>
      <c r="EP12" s="88"/>
      <c r="EQ12" s="111" t="s">
        <v>2569</v>
      </c>
      <c r="ER12" s="112"/>
      <c r="ES12" s="113"/>
      <c r="ET12" s="80" t="s">
        <v>2573</v>
      </c>
      <c r="EU12" s="81"/>
      <c r="EV12" s="88"/>
      <c r="EW12" s="111" t="s">
        <v>2575</v>
      </c>
      <c r="EX12" s="112"/>
      <c r="EY12" s="113"/>
      <c r="EZ12" s="80" t="s">
        <v>2576</v>
      </c>
      <c r="FA12" s="81"/>
      <c r="FB12" s="88"/>
      <c r="FC12" s="111" t="s">
        <v>2577</v>
      </c>
      <c r="FD12" s="112"/>
      <c r="FE12" s="113"/>
      <c r="FF12" s="80" t="s">
        <v>2579</v>
      </c>
      <c r="FG12" s="81"/>
      <c r="FH12" s="88"/>
      <c r="FI12" s="80" t="s">
        <v>2583</v>
      </c>
      <c r="FJ12" s="81"/>
      <c r="FK12" s="88"/>
      <c r="FL12" s="111" t="s">
        <v>2587</v>
      </c>
      <c r="FM12" s="112"/>
      <c r="FN12" s="113"/>
      <c r="FO12" s="80" t="s">
        <v>2591</v>
      </c>
      <c r="FP12" s="81"/>
      <c r="FQ12" s="88"/>
      <c r="FR12" s="80" t="s">
        <v>2595</v>
      </c>
      <c r="FS12" s="81"/>
      <c r="FT12" s="88"/>
      <c r="FU12" s="80" t="s">
        <v>2599</v>
      </c>
      <c r="FV12" s="81"/>
      <c r="FW12" s="88"/>
      <c r="FX12" s="80" t="s">
        <v>2603</v>
      </c>
      <c r="FY12" s="81"/>
      <c r="FZ12" s="88"/>
      <c r="GA12" s="80" t="s">
        <v>2606</v>
      </c>
      <c r="GB12" s="81"/>
      <c r="GC12" s="88"/>
      <c r="GD12" s="80" t="s">
        <v>2610</v>
      </c>
      <c r="GE12" s="81"/>
      <c r="GF12" s="88"/>
      <c r="GG12" s="80" t="s">
        <v>2614</v>
      </c>
      <c r="GH12" s="81"/>
      <c r="GI12" s="88"/>
      <c r="GJ12" s="111" t="s">
        <v>2618</v>
      </c>
      <c r="GK12" s="112"/>
      <c r="GL12" s="113"/>
      <c r="GM12" s="111" t="s">
        <v>2622</v>
      </c>
      <c r="GN12" s="112"/>
      <c r="GO12" s="113"/>
      <c r="GP12" s="80" t="s">
        <v>2626</v>
      </c>
      <c r="GQ12" s="81"/>
      <c r="GR12" s="88"/>
      <c r="GS12" s="111" t="s">
        <v>2627</v>
      </c>
      <c r="GT12" s="112"/>
      <c r="GU12" s="113"/>
      <c r="GV12" s="80" t="s">
        <v>2631</v>
      </c>
      <c r="GW12" s="81"/>
      <c r="GX12" s="88"/>
      <c r="GY12" s="80" t="s">
        <v>2635</v>
      </c>
      <c r="GZ12" s="81"/>
      <c r="HA12" s="88"/>
      <c r="HB12" s="80" t="s">
        <v>2639</v>
      </c>
      <c r="HC12" s="81"/>
      <c r="HD12" s="88"/>
      <c r="HE12" s="80" t="s">
        <v>2643</v>
      </c>
      <c r="HF12" s="81"/>
      <c r="HG12" s="88"/>
      <c r="HH12" s="80" t="s">
        <v>2647</v>
      </c>
      <c r="HI12" s="81"/>
      <c r="HJ12" s="88"/>
      <c r="HK12" s="80" t="s">
        <v>2651</v>
      </c>
      <c r="HL12" s="81"/>
      <c r="HM12" s="88"/>
      <c r="HN12" s="114" t="s">
        <v>2652</v>
      </c>
      <c r="HO12" s="115"/>
      <c r="HP12" s="116"/>
      <c r="HQ12" s="114" t="s">
        <v>2655</v>
      </c>
      <c r="HR12" s="115"/>
      <c r="HS12" s="116"/>
      <c r="HT12" s="114" t="s">
        <v>2658</v>
      </c>
      <c r="HU12" s="115"/>
      <c r="HV12" s="116"/>
      <c r="HW12" s="114" t="s">
        <v>2661</v>
      </c>
      <c r="HX12" s="115"/>
      <c r="HY12" s="116"/>
      <c r="HZ12" s="125" t="s">
        <v>2664</v>
      </c>
      <c r="IA12" s="126"/>
      <c r="IB12" s="127"/>
      <c r="IC12" s="114" t="s">
        <v>2667</v>
      </c>
      <c r="ID12" s="115"/>
      <c r="IE12" s="116"/>
      <c r="IF12" s="114" t="s">
        <v>2669</v>
      </c>
      <c r="IG12" s="115"/>
      <c r="IH12" s="116"/>
      <c r="II12" s="114" t="s">
        <v>2672</v>
      </c>
      <c r="IJ12" s="115"/>
      <c r="IK12" s="116"/>
      <c r="IL12" s="125" t="s">
        <v>2675</v>
      </c>
      <c r="IM12" s="159"/>
      <c r="IN12" s="49"/>
      <c r="IO12" s="125" t="s">
        <v>2676</v>
      </c>
      <c r="IP12" s="126"/>
      <c r="IQ12" s="127"/>
      <c r="IR12" s="125" t="s">
        <v>2680</v>
      </c>
      <c r="IS12" s="126"/>
      <c r="IT12" s="127"/>
      <c r="IU12" s="114" t="s">
        <v>2681</v>
      </c>
      <c r="IV12" s="115"/>
      <c r="IW12" s="116"/>
      <c r="IX12" s="125" t="s">
        <v>2683</v>
      </c>
      <c r="IY12" s="126"/>
      <c r="IZ12" s="127"/>
      <c r="JA12" s="125" t="s">
        <v>2684</v>
      </c>
      <c r="JB12" s="126"/>
      <c r="JC12" s="127"/>
      <c r="JD12" s="114" t="s">
        <v>2685</v>
      </c>
      <c r="JE12" s="115"/>
      <c r="JF12" s="116"/>
      <c r="JG12" s="114" t="s">
        <v>2689</v>
      </c>
      <c r="JH12" s="115"/>
      <c r="JI12" s="116"/>
      <c r="JJ12" s="114" t="s">
        <v>2692</v>
      </c>
      <c r="JK12" s="115"/>
      <c r="JL12" s="116"/>
      <c r="JM12" s="125" t="s">
        <v>2696</v>
      </c>
      <c r="JN12" s="126"/>
      <c r="JO12" s="127"/>
      <c r="JP12" s="114" t="s">
        <v>2700</v>
      </c>
      <c r="JQ12" s="115"/>
      <c r="JR12" s="116"/>
      <c r="JS12" s="114" t="s">
        <v>2701</v>
      </c>
      <c r="JT12" s="115"/>
      <c r="JU12" s="116"/>
      <c r="JV12" s="114" t="s">
        <v>2704</v>
      </c>
      <c r="JW12" s="115"/>
      <c r="JX12" s="116"/>
      <c r="JY12" s="156" t="s">
        <v>2709</v>
      </c>
      <c r="JZ12" s="70"/>
      <c r="KA12" s="69"/>
      <c r="KB12" s="80" t="s">
        <v>2710</v>
      </c>
      <c r="KC12" s="81"/>
      <c r="KD12" s="88"/>
      <c r="KE12" s="80" t="s">
        <v>2714</v>
      </c>
      <c r="KF12" s="81"/>
      <c r="KG12" s="88"/>
      <c r="KH12" s="80" t="s">
        <v>2715</v>
      </c>
      <c r="KI12" s="81"/>
      <c r="KJ12" s="88"/>
      <c r="KK12" s="80" t="s">
        <v>2716</v>
      </c>
      <c r="KL12" s="81"/>
      <c r="KM12" s="88"/>
      <c r="KN12" s="111" t="s">
        <v>2718</v>
      </c>
      <c r="KO12" s="112"/>
      <c r="KP12" s="113"/>
      <c r="KQ12" s="111" t="s">
        <v>2722</v>
      </c>
      <c r="KR12" s="112"/>
      <c r="KS12" s="113"/>
      <c r="KT12" s="80" t="s">
        <v>2724</v>
      </c>
      <c r="KU12" s="81"/>
      <c r="KV12" s="88"/>
      <c r="KW12" s="80" t="s">
        <v>2741</v>
      </c>
      <c r="KX12" s="81"/>
      <c r="KY12" s="88"/>
      <c r="KZ12" s="80" t="s">
        <v>2745</v>
      </c>
      <c r="LA12" s="81"/>
      <c r="LB12" s="88"/>
      <c r="LC12" s="114" t="s">
        <v>2749</v>
      </c>
      <c r="LD12" s="115"/>
      <c r="LE12" s="116"/>
      <c r="LF12" s="114" t="s">
        <v>2752</v>
      </c>
      <c r="LG12" s="115"/>
      <c r="LH12" s="116"/>
      <c r="LI12" s="114" t="s">
        <v>2755</v>
      </c>
      <c r="LJ12" s="115"/>
      <c r="LK12" s="116"/>
      <c r="LL12" s="114" t="s">
        <v>2758</v>
      </c>
      <c r="LM12" s="115"/>
      <c r="LN12" s="116"/>
      <c r="LO12" s="125" t="s">
        <v>2759</v>
      </c>
      <c r="LP12" s="126"/>
      <c r="LQ12" s="127"/>
      <c r="LR12" s="114" t="s">
        <v>2760</v>
      </c>
      <c r="LS12" s="115"/>
      <c r="LT12" s="116"/>
      <c r="LU12" s="114" t="s">
        <v>2763</v>
      </c>
      <c r="LV12" s="115"/>
      <c r="LW12" s="116"/>
      <c r="LX12" s="114" t="s">
        <v>2766</v>
      </c>
      <c r="LY12" s="115"/>
      <c r="LZ12" s="116"/>
      <c r="MA12" s="114" t="s">
        <v>2767</v>
      </c>
      <c r="MB12" s="115"/>
      <c r="MC12" s="116"/>
      <c r="MD12" s="125" t="s">
        <v>2770</v>
      </c>
      <c r="ME12" s="126"/>
      <c r="MF12" s="127"/>
      <c r="MG12" s="114" t="s">
        <v>2773</v>
      </c>
      <c r="MH12" s="115"/>
      <c r="MI12" s="116"/>
      <c r="MJ12" s="114" t="s">
        <v>2777</v>
      </c>
      <c r="MK12" s="115"/>
      <c r="ML12" s="115"/>
      <c r="MM12" s="68" t="s">
        <v>2647</v>
      </c>
      <c r="MN12" s="68"/>
      <c r="MO12" s="68"/>
      <c r="MP12" s="111" t="s">
        <v>2792</v>
      </c>
      <c r="MQ12" s="112"/>
      <c r="MR12" s="113"/>
      <c r="MS12" s="80" t="s">
        <v>2793</v>
      </c>
      <c r="MT12" s="81"/>
      <c r="MU12" s="88"/>
      <c r="MV12" s="80" t="s">
        <v>2797</v>
      </c>
      <c r="MW12" s="81"/>
      <c r="MX12" s="88"/>
      <c r="MY12" s="111" t="s">
        <v>2801</v>
      </c>
      <c r="MZ12" s="112"/>
      <c r="NA12" s="113"/>
      <c r="NB12" s="80" t="s">
        <v>2805</v>
      </c>
      <c r="NC12" s="81"/>
      <c r="ND12" s="88"/>
      <c r="NE12" s="80" t="s">
        <v>2806</v>
      </c>
      <c r="NF12" s="81"/>
      <c r="NG12" s="88"/>
      <c r="NH12" s="80" t="s">
        <v>2810</v>
      </c>
      <c r="NI12" s="81"/>
      <c r="NJ12" s="88"/>
      <c r="NK12" s="80" t="s">
        <v>2814</v>
      </c>
      <c r="NL12" s="81"/>
      <c r="NM12" s="88"/>
      <c r="NN12" s="80" t="s">
        <v>2815</v>
      </c>
      <c r="NO12" s="81"/>
      <c r="NP12" s="88"/>
      <c r="NQ12" s="80" t="s">
        <v>2819</v>
      </c>
      <c r="NR12" s="81"/>
      <c r="NS12" s="88"/>
      <c r="NT12" s="80" t="s">
        <v>2823</v>
      </c>
      <c r="NU12" s="81"/>
      <c r="NV12" s="88"/>
      <c r="NW12" s="80" t="s">
        <v>2827</v>
      </c>
      <c r="NX12" s="81"/>
      <c r="NY12" s="88"/>
      <c r="NZ12" s="80" t="s">
        <v>2831</v>
      </c>
      <c r="OA12" s="81"/>
      <c r="OB12" s="88"/>
      <c r="OC12" s="80" t="s">
        <v>2835</v>
      </c>
      <c r="OD12" s="81"/>
      <c r="OE12" s="88"/>
      <c r="OF12" s="80" t="s">
        <v>2839</v>
      </c>
      <c r="OG12" s="81"/>
      <c r="OH12" s="88"/>
      <c r="OI12" s="111" t="s">
        <v>2843</v>
      </c>
      <c r="OJ12" s="112"/>
      <c r="OK12" s="113"/>
      <c r="OL12" s="80" t="s">
        <v>2847</v>
      </c>
      <c r="OM12" s="81"/>
      <c r="ON12" s="88"/>
      <c r="OO12" s="80" t="s">
        <v>2851</v>
      </c>
      <c r="OP12" s="81"/>
      <c r="OQ12" s="88"/>
      <c r="OR12" s="114" t="s">
        <v>2855</v>
      </c>
      <c r="OS12" s="115"/>
      <c r="OT12" s="116"/>
      <c r="OU12" s="80" t="s">
        <v>2858</v>
      </c>
      <c r="OV12" s="81"/>
      <c r="OW12" s="88"/>
      <c r="OX12" s="114" t="s">
        <v>2862</v>
      </c>
      <c r="OY12" s="115"/>
      <c r="OZ12" s="116"/>
      <c r="PA12" s="114" t="s">
        <v>2865</v>
      </c>
      <c r="PB12" s="115"/>
      <c r="PC12" s="116"/>
      <c r="PD12" s="114" t="s">
        <v>2868</v>
      </c>
      <c r="PE12" s="115"/>
      <c r="PF12" s="116"/>
      <c r="PG12" s="114" t="s">
        <v>2871</v>
      </c>
      <c r="PH12" s="115"/>
      <c r="PI12" s="116"/>
      <c r="PJ12" s="114" t="s">
        <v>2874</v>
      </c>
      <c r="PK12" s="115"/>
      <c r="PL12" s="116"/>
      <c r="PM12" s="114" t="s">
        <v>2877</v>
      </c>
      <c r="PN12" s="115"/>
      <c r="PO12" s="116"/>
      <c r="PP12" s="114" t="s">
        <v>2878</v>
      </c>
      <c r="PQ12" s="115"/>
      <c r="PR12" s="116"/>
      <c r="PS12" s="80" t="s">
        <v>2881</v>
      </c>
      <c r="PT12" s="81"/>
      <c r="PU12" s="88"/>
      <c r="PV12" s="80" t="s">
        <v>2885</v>
      </c>
      <c r="PW12" s="81"/>
      <c r="PX12" s="88"/>
      <c r="PY12" s="80" t="s">
        <v>2887</v>
      </c>
      <c r="PZ12" s="81"/>
      <c r="QA12" s="88"/>
      <c r="QB12" s="80" t="s">
        <v>2891</v>
      </c>
      <c r="QC12" s="81"/>
      <c r="QD12" s="88"/>
      <c r="QE12" s="80" t="s">
        <v>2895</v>
      </c>
      <c r="QF12" s="81"/>
      <c r="QG12" s="88"/>
      <c r="QH12" s="80" t="s">
        <v>2899</v>
      </c>
      <c r="QI12" s="81"/>
      <c r="QJ12" s="88"/>
      <c r="QK12" s="80" t="s">
        <v>2903</v>
      </c>
      <c r="QL12" s="81"/>
      <c r="QM12" s="88"/>
      <c r="QN12" s="80" t="s">
        <v>2910</v>
      </c>
      <c r="QO12" s="81"/>
      <c r="QP12" s="88"/>
      <c r="QQ12" s="80" t="s">
        <v>2911</v>
      </c>
      <c r="QR12" s="81"/>
      <c r="QS12" s="88"/>
      <c r="QT12" s="80" t="s">
        <v>2914</v>
      </c>
      <c r="QU12" s="81"/>
      <c r="QV12" s="88"/>
      <c r="QW12" s="80" t="s">
        <v>2918</v>
      </c>
      <c r="QX12" s="81"/>
      <c r="QY12" s="88"/>
      <c r="QZ12" s="80" t="s">
        <v>2922</v>
      </c>
      <c r="RA12" s="81"/>
      <c r="RB12" s="88"/>
      <c r="RC12" s="80" t="s">
        <v>2926</v>
      </c>
      <c r="RD12" s="81"/>
      <c r="RE12" s="88"/>
      <c r="RF12" s="80" t="s">
        <v>2929</v>
      </c>
      <c r="RG12" s="81"/>
      <c r="RH12" s="88"/>
      <c r="RI12" s="80" t="s">
        <v>2931</v>
      </c>
      <c r="RJ12" s="81"/>
      <c r="RK12" s="88"/>
      <c r="RL12" s="80" t="s">
        <v>2935</v>
      </c>
      <c r="RM12" s="81"/>
      <c r="RN12" s="88"/>
      <c r="RO12" s="80" t="s">
        <v>2939</v>
      </c>
      <c r="RP12" s="81"/>
      <c r="RQ12" s="88"/>
      <c r="RR12" s="80" t="s">
        <v>2943</v>
      </c>
      <c r="RS12" s="81"/>
      <c r="RT12" s="88"/>
      <c r="RU12" s="80" t="s">
        <v>2945</v>
      </c>
      <c r="RV12" s="81"/>
      <c r="RW12" s="88"/>
      <c r="RX12" s="80" t="s">
        <v>2949</v>
      </c>
      <c r="RY12" s="81"/>
      <c r="RZ12" s="88"/>
      <c r="SA12" s="80" t="s">
        <v>2953</v>
      </c>
      <c r="SB12" s="81"/>
      <c r="SC12" s="88"/>
      <c r="SD12" s="80" t="s">
        <v>2957</v>
      </c>
      <c r="SE12" s="81"/>
      <c r="SF12" s="88"/>
      <c r="SG12" s="80" t="s">
        <v>2961</v>
      </c>
      <c r="SH12" s="81"/>
      <c r="SI12" s="88"/>
      <c r="SJ12" s="80" t="s">
        <v>2965</v>
      </c>
      <c r="SK12" s="81"/>
      <c r="SL12" s="88"/>
      <c r="SM12" s="80" t="s">
        <v>2968</v>
      </c>
      <c r="SN12" s="81"/>
      <c r="SO12" s="88"/>
      <c r="SP12" s="80" t="s">
        <v>2972</v>
      </c>
      <c r="SQ12" s="81"/>
      <c r="SR12" s="88"/>
      <c r="SS12" s="80" t="s">
        <v>2976</v>
      </c>
      <c r="ST12" s="81"/>
      <c r="SU12" s="88"/>
      <c r="SV12" s="80" t="s">
        <v>2977</v>
      </c>
      <c r="SW12" s="81"/>
      <c r="SX12" s="88"/>
      <c r="SY12" s="80" t="s">
        <v>2981</v>
      </c>
      <c r="SZ12" s="81"/>
      <c r="TA12" s="88"/>
      <c r="TB12" s="80" t="s">
        <v>2985</v>
      </c>
      <c r="TC12" s="81"/>
      <c r="TD12" s="88"/>
      <c r="TE12" s="80" t="s">
        <v>2988</v>
      </c>
      <c r="TF12" s="81"/>
      <c r="TG12" s="88"/>
      <c r="TH12" s="80" t="s">
        <v>2992</v>
      </c>
      <c r="TI12" s="81"/>
      <c r="TJ12" s="88"/>
      <c r="TK12" s="80" t="s">
        <v>2996</v>
      </c>
      <c r="TL12" s="81"/>
      <c r="TM12" s="88"/>
      <c r="TN12" s="80" t="s">
        <v>3000</v>
      </c>
      <c r="TO12" s="81"/>
      <c r="TP12" s="88"/>
      <c r="TQ12" s="80" t="s">
        <v>3004</v>
      </c>
      <c r="TR12" s="81"/>
      <c r="TS12" s="88"/>
      <c r="TT12" s="80" t="s">
        <v>3008</v>
      </c>
      <c r="TU12" s="81"/>
      <c r="TV12" s="88"/>
      <c r="TW12" s="80" t="s">
        <v>2029</v>
      </c>
      <c r="TX12" s="81"/>
      <c r="TY12" s="88"/>
      <c r="TZ12" s="80" t="s">
        <v>3013</v>
      </c>
      <c r="UA12" s="81"/>
      <c r="UB12" s="88"/>
      <c r="UC12" s="80" t="s">
        <v>3024</v>
      </c>
      <c r="UD12" s="81"/>
      <c r="UE12" s="88"/>
      <c r="UF12" s="80" t="s">
        <v>3028</v>
      </c>
      <c r="UG12" s="81"/>
      <c r="UH12" s="88"/>
      <c r="UI12" s="80" t="s">
        <v>3032</v>
      </c>
      <c r="UJ12" s="81"/>
      <c r="UK12" s="88"/>
      <c r="UL12" s="80" t="s">
        <v>3036</v>
      </c>
      <c r="UM12" s="81"/>
      <c r="UN12" s="88"/>
      <c r="UO12" s="80" t="s">
        <v>3040</v>
      </c>
      <c r="UP12" s="81"/>
      <c r="UQ12" s="88"/>
      <c r="UR12" s="80" t="s">
        <v>3044</v>
      </c>
      <c r="US12" s="81"/>
      <c r="UT12" s="88"/>
      <c r="UU12" s="80" t="s">
        <v>3048</v>
      </c>
      <c r="UV12" s="81"/>
      <c r="UW12" s="88"/>
      <c r="UX12" s="80" t="s">
        <v>3052</v>
      </c>
      <c r="UY12" s="81"/>
      <c r="UZ12" s="88"/>
      <c r="VA12" s="80" t="s">
        <v>3056</v>
      </c>
      <c r="VB12" s="81"/>
      <c r="VC12" s="88"/>
      <c r="VD12" s="80" t="s">
        <v>3060</v>
      </c>
      <c r="VE12" s="81"/>
      <c r="VF12" s="88"/>
      <c r="VG12" s="80" t="s">
        <v>3063</v>
      </c>
      <c r="VH12" s="81"/>
      <c r="VI12" s="88"/>
      <c r="VJ12" s="80" t="s">
        <v>3067</v>
      </c>
      <c r="VK12" s="81"/>
      <c r="VL12" s="88"/>
      <c r="VM12" s="80" t="s">
        <v>3071</v>
      </c>
      <c r="VN12" s="81"/>
      <c r="VO12" s="88"/>
      <c r="VP12" s="80" t="s">
        <v>3073</v>
      </c>
      <c r="VQ12" s="81"/>
      <c r="VR12" s="88"/>
      <c r="VS12" s="80" t="s">
        <v>3075</v>
      </c>
      <c r="VT12" s="81"/>
      <c r="VU12" s="88"/>
      <c r="VV12" s="80" t="s">
        <v>3079</v>
      </c>
      <c r="VW12" s="81"/>
      <c r="VX12" s="88"/>
      <c r="VY12" s="80" t="s">
        <v>1729</v>
      </c>
      <c r="VZ12" s="81"/>
      <c r="WA12" s="88"/>
      <c r="WB12" s="80" t="s">
        <v>3084</v>
      </c>
      <c r="WC12" s="81"/>
      <c r="WD12" s="88"/>
      <c r="WE12" s="80" t="s">
        <v>3088</v>
      </c>
      <c r="WF12" s="81"/>
      <c r="WG12" s="88"/>
      <c r="WH12" s="80" t="s">
        <v>3090</v>
      </c>
      <c r="WI12" s="81"/>
      <c r="WJ12" s="88"/>
      <c r="WK12" s="80" t="s">
        <v>3094</v>
      </c>
      <c r="WL12" s="81"/>
      <c r="WM12" s="88"/>
      <c r="WN12" s="80" t="s">
        <v>3098</v>
      </c>
      <c r="WO12" s="81"/>
      <c r="WP12" s="88"/>
      <c r="WQ12" s="80" t="s">
        <v>3101</v>
      </c>
      <c r="WR12" s="81"/>
      <c r="WS12" s="88"/>
      <c r="WT12" s="80" t="s">
        <v>3105</v>
      </c>
      <c r="WU12" s="81"/>
      <c r="WV12" s="88"/>
      <c r="WW12" s="80" t="s">
        <v>3109</v>
      </c>
      <c r="WX12" s="81"/>
      <c r="WY12" s="88"/>
      <c r="WZ12" s="80" t="s">
        <v>3113</v>
      </c>
      <c r="XA12" s="81"/>
      <c r="XB12" s="88"/>
      <c r="XC12" s="80" t="s">
        <v>3115</v>
      </c>
      <c r="XD12" s="81"/>
      <c r="XE12" s="88"/>
      <c r="XF12" s="80" t="s">
        <v>3119</v>
      </c>
      <c r="XG12" s="81"/>
      <c r="XH12" s="88"/>
      <c r="XI12" s="80" t="s">
        <v>3123</v>
      </c>
      <c r="XJ12" s="81"/>
      <c r="XK12" s="88"/>
      <c r="XL12" s="80" t="s">
        <v>3127</v>
      </c>
      <c r="XM12" s="81"/>
      <c r="XN12" s="88"/>
      <c r="XO12" s="80" t="s">
        <v>3131</v>
      </c>
      <c r="XP12" s="81"/>
      <c r="XQ12" s="88"/>
      <c r="XR12" s="80" t="s">
        <v>3135</v>
      </c>
      <c r="XS12" s="81"/>
      <c r="XT12" s="88"/>
      <c r="XU12" s="80" t="s">
        <v>3137</v>
      </c>
      <c r="XV12" s="81"/>
      <c r="XW12" s="88"/>
      <c r="XX12" s="80" t="s">
        <v>3141</v>
      </c>
      <c r="XY12" s="81"/>
      <c r="XZ12" s="148"/>
      <c r="YA12" s="147" t="s">
        <v>3145</v>
      </c>
      <c r="YB12" s="81"/>
      <c r="YC12" s="148"/>
      <c r="YD12" s="147" t="s">
        <v>3147</v>
      </c>
      <c r="YE12" s="81"/>
      <c r="YF12" s="88"/>
      <c r="YG12" s="80" t="s">
        <v>3151</v>
      </c>
      <c r="YH12" s="81"/>
      <c r="YI12" s="88"/>
      <c r="YJ12" s="80" t="s">
        <v>3155</v>
      </c>
      <c r="YK12" s="81"/>
      <c r="YL12" s="88"/>
      <c r="YM12" s="80" t="s">
        <v>3156</v>
      </c>
      <c r="YN12" s="81"/>
      <c r="YO12" s="88"/>
      <c r="YP12" s="80" t="s">
        <v>3160</v>
      </c>
      <c r="YQ12" s="81"/>
      <c r="YR12" s="88"/>
      <c r="YS12" s="80" t="s">
        <v>3164</v>
      </c>
      <c r="YT12" s="81"/>
      <c r="YU12" s="88"/>
      <c r="YV12" s="80" t="s">
        <v>3166</v>
      </c>
      <c r="YW12" s="81"/>
      <c r="YX12" s="88"/>
      <c r="YY12" s="80" t="s">
        <v>3170</v>
      </c>
      <c r="YZ12" s="81"/>
      <c r="ZA12" s="88"/>
      <c r="ZB12" s="80" t="s">
        <v>3173</v>
      </c>
      <c r="ZC12" s="81"/>
      <c r="ZD12" s="88"/>
      <c r="ZE12" s="80" t="s">
        <v>3177</v>
      </c>
      <c r="ZF12" s="81"/>
      <c r="ZG12" s="88"/>
      <c r="ZH12" s="80" t="s">
        <v>3181</v>
      </c>
      <c r="ZI12" s="81"/>
      <c r="ZJ12" s="88"/>
      <c r="ZK12" s="80" t="s">
        <v>3183</v>
      </c>
      <c r="ZL12" s="81"/>
      <c r="ZM12" s="88"/>
      <c r="ZN12" s="80" t="s">
        <v>3187</v>
      </c>
      <c r="ZO12" s="81"/>
      <c r="ZP12" s="88"/>
      <c r="ZQ12" s="80" t="s">
        <v>3191</v>
      </c>
      <c r="ZR12" s="81"/>
      <c r="ZS12" s="88"/>
      <c r="ZT12" s="80" t="s">
        <v>3195</v>
      </c>
      <c r="ZU12" s="81"/>
      <c r="ZV12" s="88"/>
      <c r="ZW12" s="156" t="s">
        <v>3202</v>
      </c>
      <c r="ZX12" s="157"/>
      <c r="ZY12" s="158"/>
      <c r="ZZ12" s="80" t="s">
        <v>3203</v>
      </c>
      <c r="AAA12" s="81"/>
      <c r="AAB12" s="88"/>
      <c r="AAC12" s="80" t="s">
        <v>3207</v>
      </c>
      <c r="AAD12" s="81"/>
      <c r="AAE12" s="88"/>
    </row>
    <row r="13" spans="1:707" ht="132.75" thickBot="1" x14ac:dyDescent="0.3">
      <c r="A13" s="72"/>
      <c r="B13" s="72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64" t="s">
        <v>789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 x14ac:dyDescent="0.25">
      <c r="A40" s="66" t="s">
        <v>3245</v>
      </c>
      <c r="B40" s="67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 x14ac:dyDescent="0.25">
      <c r="B42" t="s">
        <v>3215</v>
      </c>
    </row>
    <row r="43" spans="1:707" x14ac:dyDescent="0.25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0</v>
      </c>
    </row>
    <row r="44" spans="1:707" x14ac:dyDescent="0.25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(D40+G40+J40+M40+P40+S40+V40+Y40+AB40+AE40+AH40+AK40+AN40+AQ40+AT40+AW40+AZ40+BC40+BF40+BI40+BL40+BO40+BR40+BU40+BX40+CA40+CD40+CG40+CJ40+CM40)/30</f>
        <v>0</v>
      </c>
    </row>
    <row r="45" spans="1:707" x14ac:dyDescent="0.25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</row>
    <row r="47" spans="1:707" x14ac:dyDescent="0.25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 x14ac:dyDescent="0.25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 x14ac:dyDescent="0.25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 x14ac:dyDescent="0.25">
      <c r="B51" t="s">
        <v>3216</v>
      </c>
      <c r="C51" t="s">
        <v>3212</v>
      </c>
      <c r="D51">
        <f>(KW40+KZ40+LC40+LF40+LI40+LL40+LO40+LR40+LU40+LX40+MA40+MD40+MG40+MJ40+MM40)/15</f>
        <v>0</v>
      </c>
    </row>
    <row r="52" spans="2:4" x14ac:dyDescent="0.25">
      <c r="B52" t="s">
        <v>3217</v>
      </c>
      <c r="C52" t="s">
        <v>3212</v>
      </c>
      <c r="D52">
        <f>(KX40+LA40+LD40+LG40+LJ40+LM40+LP40+LS40+LV40+LY40+MB40+ME40+MK40+MN40)/15</f>
        <v>0</v>
      </c>
    </row>
    <row r="53" spans="2:4" x14ac:dyDescent="0.25">
      <c r="B53" t="s">
        <v>3218</v>
      </c>
      <c r="C53" t="s">
        <v>3212</v>
      </c>
      <c r="D53">
        <f>(KY40+LB40+LE40+LH40+LK40+LN40+LQ40+LT40+LW40+LZ40+MC40+MF40+MI40+ML40+MO40)/15</f>
        <v>0</v>
      </c>
    </row>
    <row r="55" spans="2:4" x14ac:dyDescent="0.25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 x14ac:dyDescent="0.25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 x14ac:dyDescent="0.25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 x14ac:dyDescent="0.25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 x14ac:dyDescent="0.25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 x14ac:dyDescent="0.25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жас</vt:lpstr>
      <vt:lpstr>2 жас</vt:lpstr>
      <vt:lpstr>3 жас</vt:lpstr>
      <vt:lpstr>4 жас</vt:lpstr>
      <vt:lpstr>5 жас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Тимур</cp:lastModifiedBy>
  <dcterms:created xsi:type="dcterms:W3CDTF">2022-12-22T06:57:03Z</dcterms:created>
  <dcterms:modified xsi:type="dcterms:W3CDTF">2024-04-12T06:09:31Z</dcterms:modified>
</cp:coreProperties>
</file>