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3 жас  аралық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3" l="1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23" i="3"/>
  <c r="J24" i="3" s="1"/>
  <c r="K23" i="3"/>
  <c r="K24" i="3" s="1"/>
  <c r="L23" i="3"/>
  <c r="L24" i="3" s="1"/>
  <c r="M23" i="3"/>
  <c r="M24" i="3" s="1"/>
  <c r="N23" i="3"/>
  <c r="N24" i="3" s="1"/>
  <c r="O23" i="3"/>
  <c r="O24" i="3" s="1"/>
  <c r="P23" i="3"/>
  <c r="P24" i="3" s="1"/>
  <c r="Q23" i="3"/>
  <c r="Q24" i="3" s="1"/>
  <c r="R23" i="3"/>
  <c r="R24" i="3" s="1"/>
  <c r="S23" i="3"/>
  <c r="S24" i="3" s="1"/>
  <c r="T23" i="3"/>
  <c r="T24" i="3" s="1"/>
  <c r="U23" i="3"/>
  <c r="U24" i="3" s="1"/>
  <c r="V23" i="3"/>
  <c r="V24" i="3" s="1"/>
  <c r="W23" i="3"/>
  <c r="W24" i="3" s="1"/>
  <c r="X23" i="3"/>
  <c r="X24" i="3" s="1"/>
  <c r="Y23" i="3"/>
  <c r="Y24" i="3" s="1"/>
  <c r="Z23" i="3"/>
  <c r="Z24" i="3" s="1"/>
  <c r="AA23" i="3"/>
  <c r="AA24" i="3" s="1"/>
  <c r="AB23" i="3"/>
  <c r="AB24" i="3" s="1"/>
  <c r="AC23" i="3"/>
  <c r="AC24" i="3" s="1"/>
  <c r="AD23" i="3"/>
  <c r="AD24" i="3" s="1"/>
  <c r="AE23" i="3"/>
  <c r="AE24" i="3" s="1"/>
  <c r="AF23" i="3"/>
  <c r="AF24" i="3" s="1"/>
  <c r="AG23" i="3"/>
  <c r="AG24" i="3" s="1"/>
  <c r="AH23" i="3"/>
  <c r="AH24" i="3" s="1"/>
  <c r="AI23" i="3"/>
  <c r="AI24" i="3" s="1"/>
  <c r="AJ23" i="3"/>
  <c r="AJ24" i="3" s="1"/>
  <c r="AK23" i="3"/>
  <c r="AK24" i="3" s="1"/>
  <c r="AL23" i="3"/>
  <c r="AL24" i="3" s="1"/>
  <c r="AM23" i="3"/>
  <c r="AM24" i="3" s="1"/>
  <c r="AN23" i="3"/>
  <c r="AN24" i="3" s="1"/>
  <c r="AO23" i="3"/>
  <c r="AO24" i="3" s="1"/>
  <c r="AP23" i="3"/>
  <c r="AP24" i="3" s="1"/>
  <c r="AQ23" i="3"/>
  <c r="AQ24" i="3" s="1"/>
  <c r="AR23" i="3"/>
  <c r="AR24" i="3" s="1"/>
  <c r="AS23" i="3"/>
  <c r="AS24" i="3" s="1"/>
  <c r="AT23" i="3"/>
  <c r="AT24" i="3" s="1"/>
  <c r="AU23" i="3"/>
  <c r="AU24" i="3" s="1"/>
  <c r="AV23" i="3"/>
  <c r="AV24" i="3" s="1"/>
  <c r="AW23" i="3"/>
  <c r="AW24" i="3" s="1"/>
  <c r="AX23" i="3"/>
  <c r="AX24" i="3" s="1"/>
  <c r="AY23" i="3"/>
  <c r="AY24" i="3" s="1"/>
  <c r="AZ23" i="3"/>
  <c r="AZ24" i="3" s="1"/>
  <c r="BA23" i="3"/>
  <c r="BA24" i="3" s="1"/>
  <c r="BB23" i="3"/>
  <c r="BB24" i="3" s="1"/>
  <c r="BC23" i="3"/>
  <c r="BC24" i="3" s="1"/>
  <c r="BD23" i="3"/>
  <c r="BD24" i="3" s="1"/>
  <c r="BE23" i="3"/>
  <c r="BE24" i="3" s="1"/>
  <c r="BF23" i="3"/>
  <c r="BF24" i="3" s="1"/>
  <c r="BG23" i="3"/>
  <c r="BG24" i="3" s="1"/>
  <c r="BH23" i="3"/>
  <c r="BH24" i="3" s="1"/>
  <c r="BI23" i="3"/>
  <c r="BI24" i="3" s="1"/>
  <c r="BJ23" i="3"/>
  <c r="BJ24" i="3" s="1"/>
  <c r="BK23" i="3"/>
  <c r="BK24" i="3" s="1"/>
  <c r="BL23" i="3"/>
  <c r="BL24" i="3" s="1"/>
  <c r="BM23" i="3"/>
  <c r="BM24" i="3" s="1"/>
  <c r="BN23" i="3"/>
  <c r="BN24" i="3" s="1"/>
  <c r="BO23" i="3"/>
  <c r="BO24" i="3" s="1"/>
  <c r="BP23" i="3"/>
  <c r="BP24" i="3" s="1"/>
  <c r="BQ23" i="3"/>
  <c r="BQ24" i="3" s="1"/>
  <c r="BR23" i="3"/>
  <c r="BR24" i="3" s="1"/>
  <c r="BS23" i="3"/>
  <c r="BS24" i="3" s="1"/>
  <c r="BT23" i="3"/>
  <c r="BT24" i="3" s="1"/>
  <c r="BU23" i="3"/>
  <c r="BU24" i="3" s="1"/>
  <c r="BV23" i="3"/>
  <c r="BV24" i="3" s="1"/>
  <c r="BW23" i="3"/>
  <c r="BW24" i="3" s="1"/>
  <c r="BX23" i="3"/>
  <c r="BX24" i="3" s="1"/>
  <c r="BY23" i="3"/>
  <c r="BY24" i="3" s="1"/>
  <c r="BZ23" i="3"/>
  <c r="BZ24" i="3" s="1"/>
  <c r="CA23" i="3"/>
  <c r="CA24" i="3" s="1"/>
  <c r="CB23" i="3"/>
  <c r="CB24" i="3" s="1"/>
  <c r="CC23" i="3"/>
  <c r="CC24" i="3" s="1"/>
  <c r="CD23" i="3"/>
  <c r="CD24" i="3" s="1"/>
  <c r="CE23" i="3"/>
  <c r="CE24" i="3" s="1"/>
  <c r="CF23" i="3"/>
  <c r="CF24" i="3" s="1"/>
  <c r="CG23" i="3"/>
  <c r="CG24" i="3" s="1"/>
  <c r="CH23" i="3"/>
  <c r="CH24" i="3" s="1"/>
  <c r="CI23" i="3"/>
  <c r="CI24" i="3" s="1"/>
  <c r="CJ23" i="3"/>
  <c r="CJ24" i="3" s="1"/>
  <c r="CK23" i="3"/>
  <c r="CK24" i="3" s="1"/>
  <c r="CL23" i="3"/>
  <c r="CL24" i="3" s="1"/>
  <c r="CM23" i="3"/>
  <c r="CM24" i="3" s="1"/>
  <c r="CN23" i="3"/>
  <c r="CN24" i="3" s="1"/>
  <c r="CO23" i="3"/>
  <c r="CO24" i="3" s="1"/>
  <c r="CP23" i="3"/>
  <c r="CP24" i="3" s="1"/>
  <c r="CQ23" i="3"/>
  <c r="CQ24" i="3" s="1"/>
  <c r="CR23" i="3"/>
  <c r="CR24" i="3" s="1"/>
  <c r="CS23" i="3"/>
  <c r="CS24" i="3" s="1"/>
  <c r="CT23" i="3"/>
  <c r="CT24" i="3" s="1"/>
  <c r="CU23" i="3"/>
  <c r="CU24" i="3" s="1"/>
  <c r="CV23" i="3"/>
  <c r="CV24" i="3" s="1"/>
  <c r="CW23" i="3"/>
  <c r="CW24" i="3" s="1"/>
  <c r="CX23" i="3"/>
  <c r="CX24" i="3" s="1"/>
  <c r="CY23" i="3"/>
  <c r="CY24" i="3" s="1"/>
  <c r="CZ23" i="3"/>
  <c r="CZ24" i="3" s="1"/>
  <c r="DA23" i="3"/>
  <c r="DA24" i="3" s="1"/>
  <c r="DB23" i="3"/>
  <c r="DB24" i="3" s="1"/>
  <c r="DC23" i="3"/>
  <c r="DC24" i="3" s="1"/>
  <c r="DD23" i="3"/>
  <c r="DD24" i="3" s="1"/>
  <c r="DE23" i="3"/>
  <c r="DE24" i="3" s="1"/>
  <c r="DF23" i="3"/>
  <c r="DF24" i="3" s="1"/>
  <c r="DG23" i="3"/>
  <c r="DG24" i="3" s="1"/>
  <c r="DH23" i="3"/>
  <c r="DH24" i="3" s="1"/>
  <c r="DI23" i="3"/>
  <c r="DI24" i="3" s="1"/>
  <c r="DJ23" i="3"/>
  <c r="DJ24" i="3" s="1"/>
  <c r="DK23" i="3"/>
  <c r="DK24" i="3" s="1"/>
  <c r="DL23" i="3"/>
  <c r="DL24" i="3" s="1"/>
  <c r="DM23" i="3"/>
  <c r="DM24" i="3" s="1"/>
  <c r="DN23" i="3"/>
  <c r="DN24" i="3" s="1"/>
  <c r="DO23" i="3"/>
  <c r="DO24" i="3" s="1"/>
  <c r="DP23" i="3"/>
  <c r="DP24" i="3" s="1"/>
  <c r="DQ23" i="3"/>
  <c r="DQ24" i="3" s="1"/>
  <c r="DR23" i="3"/>
  <c r="DR24" i="3" s="1"/>
  <c r="DS23" i="3"/>
  <c r="DS24" i="3" s="1"/>
  <c r="DT23" i="3"/>
  <c r="DT24" i="3" s="1"/>
  <c r="DU23" i="3"/>
  <c r="DU24" i="3" s="1"/>
  <c r="DV23" i="3"/>
  <c r="DV24" i="3" s="1"/>
  <c r="DW23" i="3"/>
  <c r="DW24" i="3" s="1"/>
  <c r="DX23" i="3"/>
  <c r="DX24" i="3" s="1"/>
  <c r="DY23" i="3"/>
  <c r="DY24" i="3" s="1"/>
  <c r="DZ23" i="3"/>
  <c r="DZ24" i="3" s="1"/>
  <c r="EA23" i="3"/>
  <c r="EA24" i="3" s="1"/>
  <c r="EB23" i="3"/>
  <c r="EB24" i="3" s="1"/>
  <c r="EC23" i="3"/>
  <c r="EC24" i="3" s="1"/>
  <c r="ED23" i="3"/>
  <c r="ED24" i="3" s="1"/>
  <c r="EE23" i="3"/>
  <c r="EE24" i="3" s="1"/>
  <c r="EF23" i="3"/>
  <c r="EF24" i="3" s="1"/>
  <c r="EG23" i="3"/>
  <c r="EG24" i="3" s="1"/>
  <c r="EH23" i="3"/>
  <c r="EH24" i="3" s="1"/>
  <c r="EI23" i="3"/>
  <c r="EI24" i="3" s="1"/>
  <c r="EJ23" i="3"/>
  <c r="EJ24" i="3" s="1"/>
  <c r="EK23" i="3"/>
  <c r="EK24" i="3" s="1"/>
  <c r="EL23" i="3"/>
  <c r="EL24" i="3" s="1"/>
  <c r="EM23" i="3"/>
  <c r="EM24" i="3" s="1"/>
  <c r="EN23" i="3"/>
  <c r="EN24" i="3" s="1"/>
  <c r="EO23" i="3"/>
  <c r="EO24" i="3" s="1"/>
  <c r="EP23" i="3"/>
  <c r="EP24" i="3" s="1"/>
  <c r="EQ23" i="3"/>
  <c r="EQ24" i="3" s="1"/>
  <c r="ER23" i="3"/>
  <c r="ER24" i="3" s="1"/>
  <c r="ES23" i="3"/>
  <c r="ES24" i="3" s="1"/>
  <c r="ET23" i="3"/>
  <c r="ET24" i="3" s="1"/>
  <c r="EU23" i="3"/>
  <c r="EU24" i="3" s="1"/>
  <c r="EV23" i="3"/>
  <c r="EV24" i="3" s="1"/>
  <c r="EW23" i="3"/>
  <c r="EW24" i="3" s="1"/>
  <c r="EX23" i="3"/>
  <c r="EX24" i="3" s="1"/>
  <c r="EY23" i="3"/>
  <c r="EY24" i="3" s="1"/>
  <c r="EZ23" i="3"/>
  <c r="EZ24" i="3" s="1"/>
  <c r="FA23" i="3"/>
  <c r="FA24" i="3" s="1"/>
  <c r="FB23" i="3"/>
  <c r="FB24" i="3" s="1"/>
  <c r="FC23" i="3"/>
  <c r="FC24" i="3" s="1"/>
  <c r="FD23" i="3"/>
  <c r="FD24" i="3" s="1"/>
  <c r="FE23" i="3"/>
  <c r="FE24" i="3" s="1"/>
  <c r="FF23" i="3"/>
  <c r="FF24" i="3" s="1"/>
  <c r="FG23" i="3"/>
  <c r="FG24" i="3" s="1"/>
  <c r="FH23" i="3"/>
  <c r="FH24" i="3" s="1"/>
  <c r="FI23" i="3"/>
  <c r="FI24" i="3" s="1"/>
  <c r="FJ23" i="3"/>
  <c r="FJ24" i="3" s="1"/>
  <c r="FK23" i="3"/>
  <c r="FK24" i="3" s="1"/>
  <c r="FL23" i="3"/>
  <c r="FL24" i="3" s="1"/>
  <c r="FM23" i="3"/>
  <c r="FM24" i="3" s="1"/>
  <c r="FN23" i="3"/>
  <c r="FN24" i="3" s="1"/>
  <c r="FO23" i="3"/>
  <c r="FO24" i="3" s="1"/>
  <c r="FP23" i="3"/>
  <c r="FP24" i="3" s="1"/>
  <c r="FQ23" i="3"/>
  <c r="FQ24" i="3" s="1"/>
  <c r="FR23" i="3"/>
  <c r="FR24" i="3" s="1"/>
  <c r="FS23" i="3"/>
  <c r="FS24" i="3" s="1"/>
  <c r="FT23" i="3"/>
  <c r="FT24" i="3" s="1"/>
  <c r="FU23" i="3"/>
  <c r="FU24" i="3" s="1"/>
  <c r="FV23" i="3"/>
  <c r="FV24" i="3" s="1"/>
  <c r="FW23" i="3"/>
  <c r="FW24" i="3" s="1"/>
  <c r="FX23" i="3"/>
  <c r="FX24" i="3" s="1"/>
  <c r="FY23" i="3"/>
  <c r="FY24" i="3" s="1"/>
  <c r="FZ23" i="3"/>
  <c r="FZ24" i="3" s="1"/>
  <c r="GA23" i="3"/>
  <c r="GA24" i="3" s="1"/>
  <c r="GB23" i="3"/>
  <c r="GB24" i="3" s="1"/>
  <c r="GC23" i="3"/>
  <c r="GC24" i="3" s="1"/>
  <c r="GD23" i="3"/>
  <c r="GD24" i="3" s="1"/>
  <c r="GE23" i="3"/>
  <c r="GE24" i="3" s="1"/>
  <c r="GF23" i="3"/>
  <c r="GF24" i="3" s="1"/>
  <c r="GG23" i="3"/>
  <c r="GG24" i="3" s="1"/>
  <c r="GH23" i="3"/>
  <c r="GH24" i="3" s="1"/>
  <c r="GI23" i="3"/>
  <c r="GI24" i="3" s="1"/>
  <c r="GJ23" i="3"/>
  <c r="GJ24" i="3" s="1"/>
  <c r="GK23" i="3"/>
  <c r="GK24" i="3" s="1"/>
  <c r="GL23" i="3"/>
  <c r="GL24" i="3" s="1"/>
  <c r="GM23" i="3"/>
  <c r="GM24" i="3" s="1"/>
  <c r="GN23" i="3"/>
  <c r="GN24" i="3" s="1"/>
  <c r="GO23" i="3"/>
  <c r="GO24" i="3" s="1"/>
  <c r="GP23" i="3"/>
  <c r="GP24" i="3" s="1"/>
  <c r="GQ23" i="3"/>
  <c r="GQ24" i="3" s="1"/>
  <c r="GR23" i="3"/>
  <c r="GR24" i="3" s="1"/>
  <c r="GS23" i="3"/>
  <c r="GS24" i="3" s="1"/>
  <c r="GT23" i="3"/>
  <c r="GT24" i="3" s="1"/>
  <c r="GU23" i="3"/>
  <c r="GU24" i="3" s="1"/>
  <c r="GV23" i="3"/>
  <c r="GV24" i="3" s="1"/>
  <c r="GW23" i="3"/>
  <c r="GW24" i="3" s="1"/>
  <c r="GX23" i="3"/>
  <c r="GX24" i="3" s="1"/>
  <c r="GY23" i="3"/>
  <c r="GY24" i="3" s="1"/>
  <c r="GZ23" i="3"/>
  <c r="GZ24" i="3" s="1"/>
  <c r="HA23" i="3"/>
  <c r="HA24" i="3" s="1"/>
  <c r="HB23" i="3"/>
  <c r="HB24" i="3" s="1"/>
  <c r="HC23" i="3"/>
  <c r="HC24" i="3" s="1"/>
  <c r="HD23" i="3"/>
  <c r="HD24" i="3" s="1"/>
  <c r="HE23" i="3"/>
  <c r="HE24" i="3" s="1"/>
  <c r="HF23" i="3"/>
  <c r="HF24" i="3" s="1"/>
  <c r="HG23" i="3"/>
  <c r="HG24" i="3" s="1"/>
  <c r="HH23" i="3"/>
  <c r="HH24" i="3" s="1"/>
  <c r="HI23" i="3"/>
  <c r="HI24" i="3" s="1"/>
  <c r="HJ23" i="3"/>
  <c r="HJ24" i="3" s="1"/>
  <c r="HK23" i="3"/>
  <c r="HK24" i="3" s="1"/>
  <c r="HL23" i="3"/>
  <c r="HL24" i="3" s="1"/>
  <c r="HM23" i="3"/>
  <c r="HM24" i="3" s="1"/>
  <c r="HN23" i="3"/>
  <c r="HN24" i="3" s="1"/>
  <c r="HO23" i="3"/>
  <c r="HO24" i="3" s="1"/>
  <c r="HP23" i="3"/>
  <c r="HP24" i="3" s="1"/>
  <c r="HQ23" i="3"/>
  <c r="HQ24" i="3" s="1"/>
  <c r="HR23" i="3"/>
  <c r="HR24" i="3" s="1"/>
  <c r="HS23" i="3"/>
  <c r="HS24" i="3" s="1"/>
  <c r="HT23" i="3"/>
  <c r="HT24" i="3" s="1"/>
  <c r="HU23" i="3"/>
  <c r="HU24" i="3" s="1"/>
  <c r="HV23" i="3"/>
  <c r="HV24" i="3" s="1"/>
  <c r="HW23" i="3"/>
  <c r="HW24" i="3" s="1"/>
  <c r="HX23" i="3"/>
  <c r="HX24" i="3" s="1"/>
  <c r="HY23" i="3"/>
  <c r="HY24" i="3" s="1"/>
  <c r="HZ23" i="3"/>
  <c r="HZ24" i="3" s="1"/>
  <c r="IA23" i="3"/>
  <c r="IA24" i="3" s="1"/>
  <c r="IB23" i="3"/>
  <c r="IB24" i="3" s="1"/>
  <c r="IC23" i="3"/>
  <c r="IC24" i="3" s="1"/>
  <c r="ID23" i="3"/>
  <c r="ID24" i="3" s="1"/>
  <c r="IE23" i="3"/>
  <c r="IE24" i="3" s="1"/>
  <c r="IF23" i="3"/>
  <c r="IF24" i="3" s="1"/>
  <c r="IG23" i="3"/>
  <c r="IG24" i="3" s="1"/>
  <c r="IH23" i="3"/>
  <c r="IH24" i="3" s="1"/>
  <c r="II23" i="3"/>
  <c r="II24" i="3" s="1"/>
  <c r="IJ23" i="3"/>
  <c r="IJ24" i="3" s="1"/>
  <c r="IK23" i="3"/>
  <c r="IK24" i="3" s="1"/>
  <c r="IL23" i="3"/>
  <c r="IL24" i="3" s="1"/>
  <c r="IM23" i="3"/>
  <c r="IM24" i="3" s="1"/>
  <c r="IN23" i="3"/>
  <c r="IN24" i="3" s="1"/>
  <c r="IO23" i="3"/>
  <c r="IO24" i="3" s="1"/>
  <c r="IP23" i="3"/>
  <c r="IP24" i="3" s="1"/>
  <c r="IQ23" i="3"/>
  <c r="IQ24" i="3" s="1"/>
  <c r="IR23" i="3"/>
  <c r="IR24" i="3" s="1"/>
  <c r="IS23" i="3"/>
  <c r="IS24" i="3" s="1"/>
  <c r="IT23" i="3"/>
  <c r="IT24" i="3" s="1"/>
  <c r="IU23" i="3"/>
  <c r="IU24" i="3" s="1"/>
  <c r="IV23" i="3"/>
  <c r="IV24" i="3" s="1"/>
  <c r="IW23" i="3"/>
  <c r="IW24" i="3" s="1"/>
  <c r="IX23" i="3"/>
  <c r="IX24" i="3" s="1"/>
  <c r="IY23" i="3"/>
  <c r="IY24" i="3" s="1"/>
  <c r="IZ23" i="3"/>
  <c r="IZ24" i="3" s="1"/>
  <c r="JA23" i="3"/>
  <c r="JA24" i="3" s="1"/>
  <c r="JB23" i="3"/>
  <c r="JB24" i="3" s="1"/>
  <c r="JC23" i="3"/>
  <c r="JC24" i="3" s="1"/>
  <c r="JD23" i="3"/>
  <c r="JD24" i="3" s="1"/>
  <c r="JE23" i="3"/>
  <c r="JE24" i="3" s="1"/>
  <c r="JF23" i="3"/>
  <c r="JF24" i="3" s="1"/>
  <c r="JG23" i="3"/>
  <c r="JG24" i="3" s="1"/>
  <c r="JH23" i="3"/>
  <c r="JH24" i="3" s="1"/>
  <c r="JI23" i="3"/>
  <c r="JI24" i="3" s="1"/>
  <c r="JJ23" i="3"/>
  <c r="JJ24" i="3" s="1"/>
  <c r="JK23" i="3"/>
  <c r="JK24" i="3" s="1"/>
  <c r="JL23" i="3"/>
  <c r="JL24" i="3" s="1"/>
  <c r="JM23" i="3"/>
  <c r="JM24" i="3" s="1"/>
  <c r="JN23" i="3"/>
  <c r="JN24" i="3" s="1"/>
  <c r="JO23" i="3"/>
  <c r="JO24" i="3" s="1"/>
  <c r="JP23" i="3"/>
  <c r="JP24" i="3" s="1"/>
  <c r="JQ23" i="3"/>
  <c r="JQ24" i="3" s="1"/>
  <c r="JR23" i="3"/>
  <c r="JR24" i="3" s="1"/>
  <c r="JS23" i="3"/>
  <c r="JS24" i="3" s="1"/>
  <c r="JT23" i="3"/>
  <c r="JT24" i="3" s="1"/>
  <c r="JU23" i="3"/>
  <c r="JU24" i="3" s="1"/>
  <c r="JV23" i="3"/>
  <c r="JV24" i="3" s="1"/>
  <c r="JW23" i="3"/>
  <c r="JW24" i="3" s="1"/>
  <c r="JX23" i="3"/>
  <c r="JX24" i="3" s="1"/>
  <c r="JY23" i="3"/>
  <c r="JY24" i="3" s="1"/>
  <c r="JZ23" i="3"/>
  <c r="JZ24" i="3" s="1"/>
  <c r="KA23" i="3"/>
  <c r="KA24" i="3" s="1"/>
  <c r="KB23" i="3"/>
  <c r="KB24" i="3" s="1"/>
  <c r="KC23" i="3"/>
  <c r="KC24" i="3" s="1"/>
  <c r="KD23" i="3"/>
  <c r="KD24" i="3" s="1"/>
  <c r="KE23" i="3"/>
  <c r="KE24" i="3" s="1"/>
  <c r="KF23" i="3"/>
  <c r="KF24" i="3" s="1"/>
  <c r="KG23" i="3"/>
  <c r="KG24" i="3" s="1"/>
  <c r="KH23" i="3"/>
  <c r="KH24" i="3" s="1"/>
  <c r="KI23" i="3"/>
  <c r="KI24" i="3" s="1"/>
  <c r="KJ23" i="3"/>
  <c r="KJ24" i="3" s="1"/>
  <c r="KK23" i="3"/>
  <c r="KK24" i="3" s="1"/>
  <c r="KL23" i="3"/>
  <c r="KL24" i="3" s="1"/>
  <c r="KM23" i="3"/>
  <c r="KM24" i="3" s="1"/>
  <c r="KN23" i="3"/>
  <c r="KN24" i="3" s="1"/>
  <c r="KO23" i="3"/>
  <c r="KO24" i="3" s="1"/>
  <c r="KP23" i="3"/>
  <c r="KP24" i="3" s="1"/>
  <c r="KQ23" i="3"/>
  <c r="KQ24" i="3" s="1"/>
  <c r="KR23" i="3"/>
  <c r="KR24" i="3" s="1"/>
  <c r="KS23" i="3"/>
  <c r="KS24" i="3" s="1"/>
  <c r="KT23" i="3"/>
  <c r="KT24" i="3" s="1"/>
  <c r="KU23" i="3"/>
  <c r="KU24" i="3" s="1"/>
  <c r="KV23" i="3"/>
  <c r="KV24" i="3" s="1"/>
  <c r="KW23" i="3"/>
  <c r="KW24" i="3" s="1"/>
  <c r="KX23" i="3"/>
  <c r="KX24" i="3" s="1"/>
  <c r="KY23" i="3"/>
  <c r="KY24" i="3" s="1"/>
  <c r="KZ23" i="3"/>
  <c r="KZ24" i="3" s="1"/>
  <c r="LA23" i="3"/>
  <c r="LA24" i="3" s="1"/>
  <c r="LB23" i="3"/>
  <c r="LB24" i="3" s="1"/>
  <c r="LC23" i="3"/>
  <c r="LC24" i="3" s="1"/>
  <c r="LD23" i="3"/>
  <c r="LD24" i="3" s="1"/>
  <c r="LE23" i="3"/>
  <c r="LE24" i="3" s="1"/>
  <c r="LF23" i="3"/>
  <c r="LF24" i="3" s="1"/>
  <c r="LG23" i="3"/>
  <c r="LG24" i="3" s="1"/>
  <c r="LH23" i="3"/>
  <c r="LH24" i="3" s="1"/>
  <c r="LI23" i="3"/>
  <c r="LI24" i="3" s="1"/>
  <c r="LJ23" i="3"/>
  <c r="LJ24" i="3" s="1"/>
  <c r="LK23" i="3"/>
  <c r="LK24" i="3" s="1"/>
  <c r="LL23" i="3"/>
  <c r="LL24" i="3" s="1"/>
  <c r="LM23" i="3"/>
  <c r="LM24" i="3" s="1"/>
  <c r="LN23" i="3"/>
  <c r="LN24" i="3" s="1"/>
  <c r="LO23" i="3"/>
  <c r="LO24" i="3" s="1"/>
  <c r="LP23" i="3"/>
  <c r="LP24" i="3" s="1"/>
  <c r="LQ23" i="3"/>
  <c r="LQ24" i="3" s="1"/>
  <c r="LR23" i="3"/>
  <c r="LR24" i="3" s="1"/>
  <c r="LS23" i="3"/>
  <c r="LS24" i="3" s="1"/>
  <c r="LT23" i="3"/>
  <c r="LT24" i="3" s="1"/>
  <c r="LU23" i="3"/>
  <c r="LU24" i="3" s="1"/>
  <c r="LV23" i="3"/>
  <c r="LV24" i="3" s="1"/>
  <c r="LW23" i="3"/>
  <c r="LW24" i="3" s="1"/>
  <c r="LX23" i="3"/>
  <c r="LX24" i="3" s="1"/>
  <c r="LY23" i="3"/>
  <c r="LY24" i="3" s="1"/>
  <c r="LZ23" i="3"/>
  <c r="LZ24" i="3" s="1"/>
  <c r="MA23" i="3"/>
  <c r="MA24" i="3" s="1"/>
  <c r="MB23" i="3"/>
  <c r="MB24" i="3" s="1"/>
  <c r="MC23" i="3"/>
  <c r="MC24" i="3" s="1"/>
  <c r="MD23" i="3"/>
  <c r="MD24" i="3" s="1"/>
  <c r="ME23" i="3"/>
  <c r="ME24" i="3" s="1"/>
  <c r="MF23" i="3"/>
  <c r="MF24" i="3" s="1"/>
  <c r="MG23" i="3"/>
  <c r="MG24" i="3" s="1"/>
  <c r="MH23" i="3"/>
  <c r="MH24" i="3" s="1"/>
  <c r="MI23" i="3"/>
  <c r="MI24" i="3" s="1"/>
  <c r="MJ23" i="3"/>
  <c r="MJ24" i="3" s="1"/>
  <c r="MK23" i="3"/>
  <c r="MK24" i="3" s="1"/>
  <c r="ML23" i="3"/>
  <c r="ML24" i="3" s="1"/>
  <c r="MM23" i="3"/>
  <c r="MM24" i="3" s="1"/>
  <c r="MN23" i="3"/>
  <c r="MN24" i="3" s="1"/>
  <c r="MO23" i="3"/>
  <c r="MO24" i="3" s="1"/>
  <c r="MP23" i="3"/>
  <c r="MP24" i="3" s="1"/>
  <c r="MQ24" i="3"/>
  <c r="MR23" i="3"/>
  <c r="MR24" i="3" s="1"/>
  <c r="MS23" i="3"/>
  <c r="MS24" i="3" s="1"/>
  <c r="MT23" i="3"/>
  <c r="MT24" i="3" s="1"/>
  <c r="MU23" i="3"/>
  <c r="MU24" i="3" s="1"/>
  <c r="MV23" i="3"/>
  <c r="MV24" i="3" s="1"/>
  <c r="MW23" i="3"/>
  <c r="MW24" i="3" s="1"/>
  <c r="MX23" i="3"/>
  <c r="MX24" i="3" s="1"/>
  <c r="MY23" i="3"/>
  <c r="MY24" i="3" s="1"/>
  <c r="MZ23" i="3"/>
  <c r="MZ24" i="3" s="1"/>
  <c r="NA23" i="3"/>
  <c r="NA24" i="3" s="1"/>
  <c r="NB23" i="3"/>
  <c r="NB24" i="3" s="1"/>
  <c r="NC23" i="3"/>
  <c r="NC24" i="3" s="1"/>
  <c r="ND23" i="3"/>
  <c r="ND24" i="3" s="1"/>
  <c r="NE23" i="3"/>
  <c r="NE24" i="3" s="1"/>
  <c r="NF23" i="3"/>
  <c r="NF24" i="3" s="1"/>
  <c r="NG23" i="3"/>
  <c r="NG24" i="3" s="1"/>
  <c r="NH23" i="3"/>
  <c r="NH24" i="3" s="1"/>
  <c r="NI23" i="3"/>
  <c r="NI24" i="3" s="1"/>
  <c r="NJ23" i="3"/>
  <c r="NJ24" i="3" s="1"/>
  <c r="NK23" i="3"/>
  <c r="NK24" i="3" s="1"/>
  <c r="NL23" i="3"/>
  <c r="NL24" i="3" s="1"/>
  <c r="NM23" i="3"/>
  <c r="NM24" i="3" s="1"/>
  <c r="NN23" i="3"/>
  <c r="NN24" i="3" s="1"/>
  <c r="NO23" i="3"/>
  <c r="NO24" i="3" s="1"/>
  <c r="NP23" i="3"/>
  <c r="NP24" i="3" s="1"/>
  <c r="C23" i="3"/>
  <c r="C24" i="3" s="1"/>
  <c r="D27" i="3" l="1"/>
  <c r="D29" i="3"/>
  <c r="D28" i="3"/>
  <c r="D45" i="3"/>
  <c r="D41" i="3"/>
  <c r="D43" i="3"/>
  <c r="D40" i="3"/>
  <c r="D44" i="3"/>
  <c r="D35" i="3"/>
  <c r="D36" i="3"/>
  <c r="D33" i="3"/>
  <c r="D31" i="3"/>
  <c r="D39" i="3"/>
  <c r="D37" i="3"/>
  <c r="D32" i="3"/>
</calcChain>
</file>

<file path=xl/sharedStrings.xml><?xml version="1.0" encoding="utf-8"?>
<sst xmlns="http://schemas.openxmlformats.org/spreadsheetml/2006/main" count="719" uniqueCount="613">
  <si>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</si>
  <si>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</si>
  <si>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</si>
  <si>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</si>
  <si>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</si>
  <si>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</si>
  <si>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</si>
  <si>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</si>
  <si>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</si>
  <si>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</si>
  <si>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</si>
  <si>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</si>
  <si>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</si>
  <si>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</si>
  <si>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</si>
  <si>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</si>
  <si>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</si>
  <si>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</si>
  <si>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</si>
  <si>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</si>
  <si>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</si>
  <si>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</si>
  <si>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</si>
  <si>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</si>
  <si>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</si>
  <si>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</si>
  <si>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</si>
  <si>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</si>
  <si>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</si>
  <si>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</si>
  <si>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</si>
  <si>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</si>
  <si>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</si>
  <si>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</si>
  <si>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</si>
  <si>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</si>
  <si>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</si>
  <si>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</si>
  <si>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</si>
  <si>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</si>
  <si>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</si>
  <si>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</si>
  <si>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</si>
  <si>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</si>
  <si>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</si>
  <si>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</si>
  <si>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</si>
  <si>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</si>
  <si>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</si>
  <si>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</si>
  <si>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</si>
  <si>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</si>
  <si>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</si>
  <si>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</si>
  <si>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</si>
  <si>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</si>
  <si>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</si>
  <si>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</si>
  <si>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</si>
  <si>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</si>
  <si>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</si>
  <si>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</si>
  <si>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</si>
  <si>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</si>
  <si>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</si>
  <si>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</si>
  <si>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</si>
  <si>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</si>
  <si>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</si>
  <si>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</si>
  <si>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</si>
  <si>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</si>
  <si>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</si>
  <si>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</si>
  <si>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</si>
  <si>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</si>
  <si>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</si>
  <si>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</si>
  <si>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</si>
  <si>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</si>
  <si>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</si>
  <si>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</si>
  <si>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</si>
  <si>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</si>
  <si>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</si>
  <si>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</si>
  <si>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</si>
  <si>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</si>
  <si>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</si>
  <si>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</si>
  <si>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</si>
  <si>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</si>
  <si>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</si>
  <si>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</si>
  <si>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</si>
  <si>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</si>
  <si>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</si>
  <si>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</si>
  <si>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</si>
  <si>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</si>
  <si>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</si>
  <si>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</si>
  <si>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</si>
  <si>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</si>
  <si>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</si>
  <si>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</si>
  <si>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</si>
  <si>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</si>
  <si>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</si>
  <si>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</si>
  <si>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</si>
  <si>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</si>
  <si>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</si>
  <si>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</si>
  <si>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</si>
  <si>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</si>
  <si>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</si>
  <si>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</si>
  <si>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</si>
  <si>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</si>
  <si>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</si>
  <si>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</si>
  <si>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</si>
  <si>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</si>
  <si>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</si>
  <si>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</si>
  <si>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</si>
  <si>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</si>
  <si>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</si>
  <si>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</si>
  <si>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</si>
  <si>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</si>
  <si>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</si>
  <si>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</si>
  <si>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</si>
  <si>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</si>
  <si>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</si>
  <si>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</si>
  <si>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</si>
  <si>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</si>
  <si>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</si>
  <si>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</si>
  <si>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</si>
  <si>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</si>
  <si>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</si>
  <si>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</si>
  <si>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</si>
  <si>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</si>
  <si>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</si>
  <si>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</si>
  <si>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</si>
  <si>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</si>
  <si>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</si>
  <si>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</si>
  <si>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</si>
  <si>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</si>
  <si>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</si>
  <si>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</si>
  <si>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</si>
  <si>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</si>
  <si>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</si>
  <si>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</si>
  <si>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</si>
  <si>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</si>
  <si>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</si>
  <si>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</si>
  <si>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</si>
  <si>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</si>
  <si>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</si>
  <si>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</si>
  <si>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</si>
  <si>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</si>
  <si>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</si>
  <si>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</si>
  <si>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</si>
  <si>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</si>
  <si>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</si>
  <si>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</si>
  <si>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</si>
  <si>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</si>
  <si>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</si>
  <si>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</si>
  <si>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</si>
  <si>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</si>
  <si>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</si>
  <si>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</si>
  <si>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</si>
  <si>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</si>
  <si>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</si>
  <si>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</si>
  <si>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</si>
  <si>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</si>
  <si>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</si>
  <si>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</si>
  <si>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</si>
  <si>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</si>
  <si>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</si>
  <si>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</si>
  <si>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</si>
  <si>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</si>
  <si>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</si>
  <si>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</si>
  <si>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</si>
  <si>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</si>
  <si>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</si>
  <si>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</si>
  <si>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</si>
  <si>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</si>
  <si>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</si>
  <si>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</si>
  <si>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</si>
  <si>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</si>
  <si>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</si>
  <si>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</si>
  <si>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</si>
  <si>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</si>
  <si>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</si>
  <si>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</si>
  <si>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</si>
  <si>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</si>
  <si>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</si>
  <si>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</si>
  <si>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</si>
  <si>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</si>
  <si>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</si>
  <si>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</si>
  <si>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</si>
  <si>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</si>
  <si>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</si>
  <si>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</si>
  <si>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</si>
  <si>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</si>
  <si>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</si>
  <si>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</si>
  <si>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</si>
  <si>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</si>
  <si>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</si>
  <si>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</si>
  <si>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</si>
  <si>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</si>
  <si>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</si>
  <si>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</si>
  <si>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</si>
  <si>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</si>
  <si>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</si>
  <si>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</si>
  <si>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</si>
  <si>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</si>
  <si>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</si>
  <si>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</si>
  <si>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</si>
  <si>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</si>
  <si>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</si>
  <si>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</si>
  <si>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</si>
  <si>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</si>
  <si>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</si>
  <si>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</si>
  <si>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</si>
  <si>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</si>
  <si>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</si>
  <si>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</si>
  <si>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</si>
  <si>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</si>
  <si>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</si>
  <si>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</si>
  <si>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</si>
  <si>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</si>
  <si>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</si>
  <si>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</si>
  <si>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</si>
  <si>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</si>
  <si>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</si>
  <si>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</si>
  <si>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</si>
  <si>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</si>
  <si>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</si>
  <si>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</si>
  <si>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</si>
  <si>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</si>
  <si>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</si>
  <si>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</si>
  <si>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</si>
  <si>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</si>
  <si>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</si>
  <si>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</si>
  <si>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</si>
  <si>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</si>
  <si>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</si>
  <si>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</si>
  <si>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</si>
  <si>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</si>
  <si>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</si>
  <si>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</si>
  <si>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</si>
  <si>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</si>
  <si>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</si>
  <si>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</si>
  <si>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</si>
  <si>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</si>
  <si>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</si>
  <si>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</si>
  <si>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</si>
  <si>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</si>
  <si>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</si>
  <si>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</si>
  <si>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</si>
  <si>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</si>
  <si>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</si>
  <si>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</si>
  <si>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</si>
  <si>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</si>
  <si>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</si>
  <si>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</si>
  <si>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</si>
  <si>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</si>
  <si>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</si>
  <si>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</si>
  <si>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</si>
  <si>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</si>
  <si>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</si>
  <si>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</si>
  <si>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</si>
  <si>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</si>
  <si>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</si>
  <si>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</si>
  <si>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</si>
  <si>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</si>
  <si>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</si>
  <si>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</si>
  <si>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</si>
  <si>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</si>
  <si>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</si>
  <si>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</si>
  <si>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</si>
  <si>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</si>
  <si>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</si>
  <si>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</si>
  <si>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</si>
  <si>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</si>
  <si>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</si>
  <si>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</si>
  <si>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</si>
  <si>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</si>
  <si>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</si>
  <si>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</si>
  <si>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</si>
  <si>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</si>
  <si>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</si>
  <si>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</si>
  <si>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</si>
  <si>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</si>
  <si>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</si>
  <si>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</si>
  <si>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</si>
  <si>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</si>
  <si>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</si>
  <si>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</si>
  <si>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</si>
  <si>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</si>
  <si>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</si>
  <si>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</si>
  <si>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</si>
  <si>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</si>
  <si>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</si>
  <si>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</si>
  <si>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</si>
  <si>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</si>
  <si>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</si>
  <si>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</si>
  <si>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</si>
  <si>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</si>
  <si>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</si>
  <si>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</si>
  <si>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</si>
  <si>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</si>
  <si>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</si>
  <si>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</si>
  <si>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</si>
  <si>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</si>
  <si>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</si>
  <si>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</si>
  <si>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</si>
  <si>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</si>
  <si>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</si>
  <si>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</si>
  <si>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</si>
  <si>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</si>
  <si>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</si>
  <si>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</si>
  <si>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</si>
  <si>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</si>
  <si>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</si>
  <si>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</si>
  <si>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</si>
  <si>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</si>
  <si>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</si>
  <si>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</si>
  <si>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</si>
  <si>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</si>
  <si>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</si>
  <si>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</si>
  <si>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</si>
  <si>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</si>
  <si>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</si>
  <si>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</si>
  <si>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</si>
  <si>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</si>
  <si>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</si>
  <si>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</si>
  <si>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</si>
  <si>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</si>
  <si>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</si>
  <si>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</si>
  <si>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</si>
  <si>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</si>
  <si>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</si>
  <si>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</si>
  <si>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</si>
  <si>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</si>
  <si>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</si>
  <si>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</si>
  <si>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</si>
  <si>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</si>
  <si>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</si>
  <si>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</si>
  <si>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</si>
  <si>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</si>
  <si>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</si>
  <si>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</si>
  <si>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</si>
  <si>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</si>
  <si>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</si>
  <si>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</si>
  <si>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</si>
  <si>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</si>
  <si>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</si>
  <si>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</si>
  <si>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</si>
  <si>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</si>
  <si>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</si>
  <si>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</si>
  <si>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</si>
  <si>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</si>
  <si>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</si>
  <si>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</si>
  <si>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</si>
  <si>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</si>
  <si>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</si>
  <si>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</si>
  <si>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</si>
  <si>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</si>
  <si>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</si>
  <si>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</si>
  <si>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</si>
  <si>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</si>
  <si>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</si>
  <si>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</si>
  <si>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</si>
  <si>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</si>
  <si>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</si>
  <si>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</si>
  <si>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</si>
  <si>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</si>
  <si>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</si>
  <si>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</si>
  <si>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</si>
  <si>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</si>
  <si>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</si>
  <si>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</si>
  <si>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</si>
  <si>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</si>
  <si>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</si>
  <si>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</si>
  <si>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</si>
  <si>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</si>
  <si>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</si>
  <si>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</si>
  <si>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</si>
  <si>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</si>
  <si>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</si>
  <si>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</si>
  <si>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</si>
  <si>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</si>
  <si>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</si>
  <si>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</si>
  <si>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</si>
  <si>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</si>
  <si>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</si>
  <si>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</si>
  <si>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</si>
  <si>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</si>
  <si>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</si>
  <si>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</si>
  <si>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</si>
  <si>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</si>
  <si>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</si>
  <si>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</si>
  <si>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</si>
  <si>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</si>
  <si>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</si>
  <si>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</si>
  <si>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</si>
  <si>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</si>
  <si>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</si>
  <si>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</si>
  <si>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</si>
  <si>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</si>
  <si>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</si>
  <si>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</si>
  <si>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</si>
  <si>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</si>
  <si>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</si>
  <si>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</si>
  <si>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</si>
  <si>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</si>
  <si>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</si>
  <si>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</si>
  <si>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</si>
  <si>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</si>
  <si>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</si>
  <si>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</si>
  <si>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</si>
  <si>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</si>
  <si>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</si>
  <si>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</si>
  <si>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</si>
  <si>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</si>
  <si>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</si>
  <si>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</si>
  <si>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</si>
  <si>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</si>
  <si>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</si>
  <si>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</si>
  <si>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</si>
  <si>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</si>
  <si>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</si>
  <si>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</si>
  <si>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</si>
  <si>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</si>
  <si>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</si>
  <si>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</si>
  <si>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</si>
  <si>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</si>
  <si>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</si>
  <si>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</si>
  <si>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</si>
  <si>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</si>
  <si>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</si>
  <si>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</si>
  <si>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</si>
  <si>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</si>
  <si>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</si>
  <si>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</si>
  <si>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</si>
  <si>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</si>
  <si>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</si>
  <si>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</si>
  <si>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</si>
  <si>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</si>
  <si>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</si>
  <si>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</si>
  <si>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</si>
  <si>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</si>
  <si>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</si>
  <si>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</si>
  <si>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</si>
  <si>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</si>
  <si>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</si>
  <si>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</si>
  <si>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</si>
  <si>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</si>
  <si>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</si>
  <si>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</si>
  <si>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</si>
  <si>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</si>
  <si>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</si>
  <si>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</si>
  <si>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</si>
  <si>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</si>
  <si>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</si>
  <si>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</si>
  <si>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</si>
  <si>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</si>
  <si>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</si>
  <si>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</si>
  <si>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</si>
  <si>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</si>
  <si>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</si>
  <si>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</si>
  <si>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</si>
  <si>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</si>
  <si>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</si>
  <si>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</si>
  <si>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</si>
  <si>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</si>
  <si>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</si>
  <si>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</si>
  <si>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</si>
  <si>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</si>
  <si>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</si>
  <si>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</si>
  <si>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</si>
  <si>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</si>
  <si>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Самад Адина</t>
  </si>
  <si>
    <t>Жаубатыров Ансар</t>
  </si>
  <si>
    <t>Ериш Ержан</t>
  </si>
  <si>
    <t>Нұртай Омар</t>
  </si>
  <si>
    <t>Клаус Артем</t>
  </si>
  <si>
    <t>Урындбаев Дамир</t>
  </si>
  <si>
    <t>Жумабаева Інжу</t>
  </si>
  <si>
    <t xml:space="preserve">                                  Оқу жылы:2022-2023                           Топ:  ортаңғы             Өткізу кезеңі:Аралық      Өткізу мерзімі:Қаңтар</t>
  </si>
  <si>
    <t xml:space="preserve">                                                                              Ортаңғы жас тобына арналған (3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</si>
</sst>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P45"/>
  <sheetViews>
    <sheetView tabSelected="1" zoomScale="70" zoomScaleNormal="7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O29" sqref="O29"/>
    </sheetView>
  </sheetViews>
  <sheetFormatPr defaultRowHeight="15" x14ac:dyDescent="0.25"/>
  <cols>
    <col min="2" max="2" width="30.28515625" customWidth="1"/>
  </cols>
  <sheetData>
    <row r="1" spans="1:380" ht="15.75" x14ac:dyDescent="0.25">
      <c r="A1" s="6" t="s">
        <v>66</v>
      </c>
      <c r="B1" s="13" t="s">
        <v>612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80" ht="15.75" x14ac:dyDescent="0.25">
      <c r="A2" s="31" t="s">
        <v>611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8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80" ht="15.75" x14ac:dyDescent="0.25">
      <c r="A4" s="76" t="s">
        <v>0</v>
      </c>
      <c r="B4" s="76" t="s">
        <v>1</v>
      </c>
      <c r="C4" s="77" t="s">
        <v>29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1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2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65"/>
      <c r="DM4" s="81" t="s">
        <v>2</v>
      </c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78" t="s">
        <v>43</v>
      </c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9"/>
      <c r="FU4" s="83" t="s">
        <v>48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69" t="s">
        <v>48</v>
      </c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84" t="s">
        <v>48</v>
      </c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5"/>
      <c r="IX4" s="69" t="s">
        <v>48</v>
      </c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5" t="s">
        <v>48</v>
      </c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7"/>
      <c r="LF4" s="88" t="s">
        <v>58</v>
      </c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7"/>
    </row>
    <row r="5" spans="1:380" ht="15.75" customHeight="1" x14ac:dyDescent="0.25">
      <c r="A5" s="76"/>
      <c r="B5" s="76"/>
      <c r="C5" s="56" t="s">
        <v>30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 t="s">
        <v>28</v>
      </c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1" t="s">
        <v>3</v>
      </c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2"/>
      <c r="DM5" s="51" t="s">
        <v>211</v>
      </c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61" t="s">
        <v>221</v>
      </c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80"/>
      <c r="FU5" s="56" t="s">
        <v>67</v>
      </c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62" t="s">
        <v>49</v>
      </c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4"/>
      <c r="HZ5" s="82" t="s">
        <v>68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68" t="s">
        <v>69</v>
      </c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2" t="s">
        <v>50</v>
      </c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4"/>
      <c r="LF5" s="52" t="s">
        <v>59</v>
      </c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4"/>
    </row>
    <row r="6" spans="1:380" ht="15.75" hidden="1" x14ac:dyDescent="0.25">
      <c r="A6" s="76"/>
      <c r="B6" s="7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18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23"/>
      <c r="ER6" s="17"/>
      <c r="ES6" s="17"/>
      <c r="ET6" s="17"/>
      <c r="EU6" s="17"/>
      <c r="EV6" s="17"/>
      <c r="EW6" s="17"/>
      <c r="EX6" s="17"/>
      <c r="EY6" s="17"/>
      <c r="EZ6" s="17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18"/>
      <c r="NE6" s="4"/>
      <c r="NF6" s="4"/>
      <c r="NG6" s="4"/>
      <c r="NH6" s="4"/>
      <c r="NI6" s="4"/>
      <c r="NJ6" s="4"/>
      <c r="NK6" s="4"/>
      <c r="NL6" s="4"/>
      <c r="NM6" s="18"/>
      <c r="NN6" s="4"/>
      <c r="NO6" s="4"/>
      <c r="NP6" s="4"/>
    </row>
    <row r="7" spans="1:380" ht="15.75" hidden="1" x14ac:dyDescent="0.25">
      <c r="A7" s="76"/>
      <c r="B7" s="7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18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22"/>
      <c r="ER7" s="4"/>
      <c r="ES7" s="4"/>
      <c r="ET7" s="4"/>
      <c r="EU7" s="4"/>
      <c r="EV7" s="4"/>
      <c r="EW7" s="4"/>
      <c r="EX7" s="4"/>
      <c r="EY7" s="4"/>
      <c r="EZ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18"/>
      <c r="NE7" s="4"/>
      <c r="NF7" s="4"/>
      <c r="NG7" s="4"/>
      <c r="NH7" s="4"/>
      <c r="NI7" s="4"/>
      <c r="NJ7" s="4"/>
      <c r="NK7" s="4"/>
      <c r="NL7" s="4"/>
      <c r="NM7" s="18"/>
      <c r="NN7" s="4"/>
      <c r="NO7" s="4"/>
      <c r="NP7" s="4"/>
    </row>
    <row r="8" spans="1:380" ht="15.75" hidden="1" x14ac:dyDescent="0.25">
      <c r="A8" s="76"/>
      <c r="B8" s="7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18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22"/>
      <c r="ER8" s="4"/>
      <c r="ES8" s="4"/>
      <c r="ET8" s="4"/>
      <c r="EU8" s="4"/>
      <c r="EV8" s="4"/>
      <c r="EW8" s="4"/>
      <c r="EX8" s="4"/>
      <c r="EY8" s="4"/>
      <c r="EZ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18"/>
      <c r="NE8" s="4"/>
      <c r="NF8" s="4"/>
      <c r="NG8" s="4"/>
      <c r="NH8" s="4"/>
      <c r="NI8" s="4"/>
      <c r="NJ8" s="4"/>
      <c r="NK8" s="4"/>
      <c r="NL8" s="4"/>
      <c r="NM8" s="18"/>
      <c r="NN8" s="4"/>
      <c r="NO8" s="4"/>
      <c r="NP8" s="4"/>
    </row>
    <row r="9" spans="1:380" ht="15.75" hidden="1" x14ac:dyDescent="0.25">
      <c r="A9" s="76"/>
      <c r="B9" s="7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18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22"/>
      <c r="ER9" s="4"/>
      <c r="ES9" s="4"/>
      <c r="ET9" s="4"/>
      <c r="EU9" s="4"/>
      <c r="EV9" s="4"/>
      <c r="EW9" s="4"/>
      <c r="EX9" s="4"/>
      <c r="EY9" s="4"/>
      <c r="EZ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18"/>
      <c r="NE9" s="4"/>
      <c r="NF9" s="4"/>
      <c r="NG9" s="4"/>
      <c r="NH9" s="4"/>
      <c r="NI9" s="4"/>
      <c r="NJ9" s="4"/>
      <c r="NK9" s="4"/>
      <c r="NL9" s="4"/>
      <c r="NM9" s="18"/>
      <c r="NN9" s="4"/>
      <c r="NO9" s="4"/>
      <c r="NP9" s="4"/>
    </row>
    <row r="10" spans="1:380" ht="15.75" hidden="1" x14ac:dyDescent="0.25">
      <c r="A10" s="76"/>
      <c r="B10" s="7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18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22"/>
      <c r="ER10" s="4"/>
      <c r="ES10" s="4"/>
      <c r="ET10" s="4"/>
      <c r="EU10" s="4"/>
      <c r="EV10" s="4"/>
      <c r="EW10" s="4"/>
      <c r="EX10" s="4"/>
      <c r="EY10" s="4"/>
      <c r="EZ10" s="19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18"/>
      <c r="NE10" s="4"/>
      <c r="NF10" s="4"/>
      <c r="NG10" s="4"/>
      <c r="NH10" s="4"/>
      <c r="NI10" s="4"/>
      <c r="NJ10" s="4"/>
      <c r="NK10" s="4"/>
      <c r="NL10" s="4"/>
      <c r="NM10" s="18"/>
      <c r="NN10" s="4"/>
      <c r="NO10" s="4"/>
      <c r="NP10" s="4"/>
    </row>
    <row r="11" spans="1:380" ht="16.5" thickBot="1" x14ac:dyDescent="0.3">
      <c r="A11" s="76"/>
      <c r="B11" s="76"/>
      <c r="C11" s="58" t="s">
        <v>104</v>
      </c>
      <c r="D11" s="55" t="s">
        <v>5</v>
      </c>
      <c r="E11" s="55" t="s">
        <v>6</v>
      </c>
      <c r="F11" s="56" t="s">
        <v>189</v>
      </c>
      <c r="G11" s="56" t="s">
        <v>7</v>
      </c>
      <c r="H11" s="56" t="s">
        <v>8</v>
      </c>
      <c r="I11" s="56" t="s">
        <v>105</v>
      </c>
      <c r="J11" s="56" t="s">
        <v>9</v>
      </c>
      <c r="K11" s="56" t="s">
        <v>10</v>
      </c>
      <c r="L11" s="55" t="s">
        <v>106</v>
      </c>
      <c r="M11" s="55" t="s">
        <v>9</v>
      </c>
      <c r="N11" s="55" t="s">
        <v>10</v>
      </c>
      <c r="O11" s="55" t="s">
        <v>107</v>
      </c>
      <c r="P11" s="55" t="s">
        <v>11</v>
      </c>
      <c r="Q11" s="55" t="s">
        <v>4</v>
      </c>
      <c r="R11" s="55" t="s">
        <v>108</v>
      </c>
      <c r="S11" s="55" t="s">
        <v>6</v>
      </c>
      <c r="T11" s="55" t="s">
        <v>12</v>
      </c>
      <c r="U11" s="55" t="s">
        <v>109</v>
      </c>
      <c r="V11" s="55" t="s">
        <v>6</v>
      </c>
      <c r="W11" s="55" t="s">
        <v>12</v>
      </c>
      <c r="X11" s="59" t="s">
        <v>110</v>
      </c>
      <c r="Y11" s="60" t="s">
        <v>10</v>
      </c>
      <c r="Z11" s="58" t="s">
        <v>13</v>
      </c>
      <c r="AA11" s="55" t="s">
        <v>111</v>
      </c>
      <c r="AB11" s="55" t="s">
        <v>14</v>
      </c>
      <c r="AC11" s="55" t="s">
        <v>15</v>
      </c>
      <c r="AD11" s="55" t="s">
        <v>112</v>
      </c>
      <c r="AE11" s="55" t="s">
        <v>4</v>
      </c>
      <c r="AF11" s="55" t="s">
        <v>5</v>
      </c>
      <c r="AG11" s="55" t="s">
        <v>113</v>
      </c>
      <c r="AH11" s="55" t="s">
        <v>12</v>
      </c>
      <c r="AI11" s="55" t="s">
        <v>7</v>
      </c>
      <c r="AJ11" s="57" t="s">
        <v>190</v>
      </c>
      <c r="AK11" s="61"/>
      <c r="AL11" s="61"/>
      <c r="AM11" s="57" t="s">
        <v>114</v>
      </c>
      <c r="AN11" s="61"/>
      <c r="AO11" s="61"/>
      <c r="AP11" s="57" t="s">
        <v>115</v>
      </c>
      <c r="AQ11" s="61"/>
      <c r="AR11" s="61"/>
      <c r="AS11" s="57" t="s">
        <v>116</v>
      </c>
      <c r="AT11" s="61"/>
      <c r="AU11" s="61"/>
      <c r="AV11" s="57" t="s">
        <v>117</v>
      </c>
      <c r="AW11" s="61"/>
      <c r="AX11" s="61"/>
      <c r="AY11" s="57" t="s">
        <v>118</v>
      </c>
      <c r="AZ11" s="61"/>
      <c r="BA11" s="61"/>
      <c r="BB11" s="57" t="s">
        <v>119</v>
      </c>
      <c r="BC11" s="61"/>
      <c r="BD11" s="61"/>
      <c r="BE11" s="56" t="s">
        <v>120</v>
      </c>
      <c r="BF11" s="56"/>
      <c r="BG11" s="56"/>
      <c r="BH11" s="58" t="s">
        <v>121</v>
      </c>
      <c r="BI11" s="55"/>
      <c r="BJ11" s="55"/>
      <c r="BK11" s="59" t="s">
        <v>191</v>
      </c>
      <c r="BL11" s="60"/>
      <c r="BM11" s="58"/>
      <c r="BN11" s="59" t="s">
        <v>122</v>
      </c>
      <c r="BO11" s="60"/>
      <c r="BP11" s="58"/>
      <c r="BQ11" s="55" t="s">
        <v>123</v>
      </c>
      <c r="BR11" s="55"/>
      <c r="BS11" s="55"/>
      <c r="BT11" s="55" t="s">
        <v>124</v>
      </c>
      <c r="BU11" s="55"/>
      <c r="BV11" s="55"/>
      <c r="BW11" s="55" t="s">
        <v>125</v>
      </c>
      <c r="BX11" s="55"/>
      <c r="BY11" s="55"/>
      <c r="BZ11" s="72" t="s">
        <v>126</v>
      </c>
      <c r="CA11" s="72"/>
      <c r="CB11" s="72"/>
      <c r="CC11" s="55" t="s">
        <v>127</v>
      </c>
      <c r="CD11" s="55"/>
      <c r="CE11" s="55"/>
      <c r="CF11" s="55" t="s">
        <v>128</v>
      </c>
      <c r="CG11" s="55"/>
      <c r="CH11" s="55"/>
      <c r="CI11" s="55" t="s">
        <v>129</v>
      </c>
      <c r="CJ11" s="55"/>
      <c r="CK11" s="55"/>
      <c r="CL11" s="55" t="s">
        <v>130</v>
      </c>
      <c r="CM11" s="55"/>
      <c r="CN11" s="55"/>
      <c r="CO11" s="55" t="s">
        <v>192</v>
      </c>
      <c r="CP11" s="55"/>
      <c r="CQ11" s="55"/>
      <c r="CR11" s="70" t="s">
        <v>131</v>
      </c>
      <c r="CS11" s="70"/>
      <c r="CT11" s="70"/>
      <c r="CU11" s="70" t="s">
        <v>132</v>
      </c>
      <c r="CV11" s="70"/>
      <c r="CW11" s="71"/>
      <c r="CX11" s="56" t="s">
        <v>133</v>
      </c>
      <c r="CY11" s="56"/>
      <c r="CZ11" s="56"/>
      <c r="DA11" s="56" t="s">
        <v>134</v>
      </c>
      <c r="DB11" s="56"/>
      <c r="DC11" s="56"/>
      <c r="DD11" s="51" t="s">
        <v>135</v>
      </c>
      <c r="DE11" s="51"/>
      <c r="DF11" s="51"/>
      <c r="DG11" s="56" t="s">
        <v>136</v>
      </c>
      <c r="DH11" s="56"/>
      <c r="DI11" s="56"/>
      <c r="DJ11" s="56" t="s">
        <v>137</v>
      </c>
      <c r="DK11" s="56"/>
      <c r="DL11" s="57"/>
      <c r="DM11" s="56" t="s">
        <v>193</v>
      </c>
      <c r="DN11" s="56"/>
      <c r="DO11" s="56"/>
      <c r="DP11" s="56" t="s">
        <v>212</v>
      </c>
      <c r="DQ11" s="56"/>
      <c r="DR11" s="56"/>
      <c r="DS11" s="56" t="s">
        <v>213</v>
      </c>
      <c r="DT11" s="56"/>
      <c r="DU11" s="56"/>
      <c r="DV11" s="56" t="s">
        <v>214</v>
      </c>
      <c r="DW11" s="56"/>
      <c r="DX11" s="56"/>
      <c r="DY11" s="56" t="s">
        <v>215</v>
      </c>
      <c r="DZ11" s="56"/>
      <c r="EA11" s="56"/>
      <c r="EB11" s="56" t="s">
        <v>216</v>
      </c>
      <c r="EC11" s="56"/>
      <c r="ED11" s="56"/>
      <c r="EE11" s="56" t="s">
        <v>217</v>
      </c>
      <c r="EF11" s="56"/>
      <c r="EG11" s="56"/>
      <c r="EH11" s="56" t="s">
        <v>218</v>
      </c>
      <c r="EI11" s="56"/>
      <c r="EJ11" s="56"/>
      <c r="EK11" s="56" t="s">
        <v>219</v>
      </c>
      <c r="EL11" s="56"/>
      <c r="EM11" s="56"/>
      <c r="EN11" s="56" t="s">
        <v>220</v>
      </c>
      <c r="EO11" s="56"/>
      <c r="EP11" s="56"/>
      <c r="EQ11" s="53" t="s">
        <v>138</v>
      </c>
      <c r="ER11" s="53"/>
      <c r="ES11" s="54"/>
      <c r="ET11" s="52" t="s">
        <v>194</v>
      </c>
      <c r="EU11" s="53"/>
      <c r="EV11" s="54"/>
      <c r="EW11" s="52" t="s">
        <v>139</v>
      </c>
      <c r="EX11" s="53"/>
      <c r="EY11" s="54"/>
      <c r="EZ11" s="51" t="s">
        <v>140</v>
      </c>
      <c r="FA11" s="51"/>
      <c r="FB11" s="51"/>
      <c r="FC11" s="51" t="s">
        <v>141</v>
      </c>
      <c r="FD11" s="51"/>
      <c r="FE11" s="51"/>
      <c r="FF11" s="51" t="s">
        <v>142</v>
      </c>
      <c r="FG11" s="51"/>
      <c r="FH11" s="51"/>
      <c r="FI11" s="51" t="s">
        <v>143</v>
      </c>
      <c r="FJ11" s="51"/>
      <c r="FK11" s="51"/>
      <c r="FL11" s="51" t="s">
        <v>144</v>
      </c>
      <c r="FM11" s="51"/>
      <c r="FN11" s="52"/>
      <c r="FO11" s="51" t="s">
        <v>145</v>
      </c>
      <c r="FP11" s="51"/>
      <c r="FQ11" s="51"/>
      <c r="FR11" s="51" t="s">
        <v>222</v>
      </c>
      <c r="FS11" s="51"/>
      <c r="FT11" s="51"/>
      <c r="FU11" s="51" t="s">
        <v>146</v>
      </c>
      <c r="FV11" s="51"/>
      <c r="FW11" s="51"/>
      <c r="FX11" s="51" t="s">
        <v>195</v>
      </c>
      <c r="FY11" s="51"/>
      <c r="FZ11" s="51"/>
      <c r="GA11" s="51" t="s">
        <v>147</v>
      </c>
      <c r="GB11" s="51"/>
      <c r="GC11" s="51"/>
      <c r="GD11" s="51" t="s">
        <v>148</v>
      </c>
      <c r="GE11" s="51"/>
      <c r="GF11" s="51"/>
      <c r="GG11" s="51" t="s">
        <v>149</v>
      </c>
      <c r="GH11" s="51"/>
      <c r="GI11" s="51"/>
      <c r="GJ11" s="51" t="s">
        <v>150</v>
      </c>
      <c r="GK11" s="51"/>
      <c r="GL11" s="51"/>
      <c r="GM11" s="51" t="s">
        <v>151</v>
      </c>
      <c r="GN11" s="51"/>
      <c r="GO11" s="51"/>
      <c r="GP11" s="51" t="s">
        <v>152</v>
      </c>
      <c r="GQ11" s="51"/>
      <c r="GR11" s="51"/>
      <c r="GS11" s="51" t="s">
        <v>153</v>
      </c>
      <c r="GT11" s="51"/>
      <c r="GU11" s="51"/>
      <c r="GV11" s="51" t="s">
        <v>154</v>
      </c>
      <c r="GW11" s="51"/>
      <c r="GX11" s="51"/>
      <c r="GY11" s="51" t="s">
        <v>155</v>
      </c>
      <c r="GZ11" s="51"/>
      <c r="HA11" s="51"/>
      <c r="HB11" s="51" t="s">
        <v>196</v>
      </c>
      <c r="HC11" s="51"/>
      <c r="HD11" s="51"/>
      <c r="HE11" s="51" t="s">
        <v>156</v>
      </c>
      <c r="HF11" s="51"/>
      <c r="HG11" s="51"/>
      <c r="HH11" s="51" t="s">
        <v>157</v>
      </c>
      <c r="HI11" s="51"/>
      <c r="HJ11" s="51"/>
      <c r="HK11" s="52" t="s">
        <v>158</v>
      </c>
      <c r="HL11" s="53"/>
      <c r="HM11" s="54"/>
      <c r="HN11" s="52" t="s">
        <v>159</v>
      </c>
      <c r="HO11" s="53"/>
      <c r="HP11" s="54"/>
      <c r="HQ11" s="52" t="s">
        <v>160</v>
      </c>
      <c r="HR11" s="53"/>
      <c r="HS11" s="54"/>
      <c r="HT11" s="52" t="s">
        <v>161</v>
      </c>
      <c r="HU11" s="53"/>
      <c r="HV11" s="54"/>
      <c r="HW11" s="52" t="s">
        <v>162</v>
      </c>
      <c r="HX11" s="53"/>
      <c r="HY11" s="54"/>
      <c r="HZ11" s="52" t="s">
        <v>197</v>
      </c>
      <c r="IA11" s="53"/>
      <c r="IB11" s="54"/>
      <c r="IC11" s="52" t="s">
        <v>198</v>
      </c>
      <c r="ID11" s="53"/>
      <c r="IE11" s="54"/>
      <c r="IF11" s="52" t="s">
        <v>199</v>
      </c>
      <c r="IG11" s="53"/>
      <c r="IH11" s="54"/>
      <c r="II11" s="52" t="s">
        <v>200</v>
      </c>
      <c r="IJ11" s="53"/>
      <c r="IK11" s="54"/>
      <c r="IL11" s="52" t="s">
        <v>201</v>
      </c>
      <c r="IM11" s="53"/>
      <c r="IN11" s="54"/>
      <c r="IO11" s="52" t="s">
        <v>202</v>
      </c>
      <c r="IP11" s="53"/>
      <c r="IQ11" s="54"/>
      <c r="IR11" s="52" t="s">
        <v>203</v>
      </c>
      <c r="IS11" s="53"/>
      <c r="IT11" s="54"/>
      <c r="IU11" s="52" t="s">
        <v>204</v>
      </c>
      <c r="IV11" s="53"/>
      <c r="IW11" s="54"/>
      <c r="IX11" s="54" t="s">
        <v>205</v>
      </c>
      <c r="IY11" s="51"/>
      <c r="IZ11" s="51"/>
      <c r="JA11" s="51" t="s">
        <v>206</v>
      </c>
      <c r="JB11" s="51"/>
      <c r="JC11" s="51"/>
      <c r="JD11" s="51" t="s">
        <v>163</v>
      </c>
      <c r="JE11" s="51"/>
      <c r="JF11" s="51"/>
      <c r="JG11" s="51" t="s">
        <v>164</v>
      </c>
      <c r="JH11" s="51"/>
      <c r="JI11" s="51"/>
      <c r="JJ11" s="51" t="s">
        <v>207</v>
      </c>
      <c r="JK11" s="51"/>
      <c r="JL11" s="51"/>
      <c r="JM11" s="51" t="s">
        <v>165</v>
      </c>
      <c r="JN11" s="51"/>
      <c r="JO11" s="51"/>
      <c r="JP11" s="51" t="s">
        <v>166</v>
      </c>
      <c r="JQ11" s="51"/>
      <c r="JR11" s="51"/>
      <c r="JS11" s="51" t="s">
        <v>167</v>
      </c>
      <c r="JT11" s="51"/>
      <c r="JU11" s="51"/>
      <c r="JV11" s="51" t="s">
        <v>168</v>
      </c>
      <c r="JW11" s="51"/>
      <c r="JX11" s="51"/>
      <c r="JY11" s="73" t="s">
        <v>169</v>
      </c>
      <c r="JZ11" s="74"/>
      <c r="KA11" s="75"/>
      <c r="KB11" s="73" t="s">
        <v>170</v>
      </c>
      <c r="KC11" s="74"/>
      <c r="KD11" s="75"/>
      <c r="KE11" s="73" t="s">
        <v>171</v>
      </c>
      <c r="KF11" s="74"/>
      <c r="KG11" s="75"/>
      <c r="KH11" s="73" t="s">
        <v>223</v>
      </c>
      <c r="KI11" s="74"/>
      <c r="KJ11" s="75"/>
      <c r="KK11" s="73" t="s">
        <v>224</v>
      </c>
      <c r="KL11" s="74"/>
      <c r="KM11" s="75"/>
      <c r="KN11" s="73" t="s">
        <v>225</v>
      </c>
      <c r="KO11" s="74"/>
      <c r="KP11" s="75"/>
      <c r="KQ11" s="73" t="s">
        <v>226</v>
      </c>
      <c r="KR11" s="74"/>
      <c r="KS11" s="75"/>
      <c r="KT11" s="73" t="s">
        <v>227</v>
      </c>
      <c r="KU11" s="74"/>
      <c r="KV11" s="75"/>
      <c r="KW11" s="73" t="s">
        <v>228</v>
      </c>
      <c r="KX11" s="74"/>
      <c r="KY11" s="75"/>
      <c r="KZ11" s="73" t="s">
        <v>229</v>
      </c>
      <c r="LA11" s="74"/>
      <c r="LB11" s="75"/>
      <c r="LC11" s="73" t="s">
        <v>230</v>
      </c>
      <c r="LD11" s="74"/>
      <c r="LE11" s="75"/>
      <c r="LF11" s="51" t="s">
        <v>172</v>
      </c>
      <c r="LG11" s="51"/>
      <c r="LH11" s="51"/>
      <c r="LI11" s="51" t="s">
        <v>208</v>
      </c>
      <c r="LJ11" s="51"/>
      <c r="LK11" s="51"/>
      <c r="LL11" s="51" t="s">
        <v>173</v>
      </c>
      <c r="LM11" s="51"/>
      <c r="LN11" s="51"/>
      <c r="LO11" s="51" t="s">
        <v>174</v>
      </c>
      <c r="LP11" s="51"/>
      <c r="LQ11" s="51"/>
      <c r="LR11" s="51" t="s">
        <v>175</v>
      </c>
      <c r="LS11" s="51"/>
      <c r="LT11" s="51"/>
      <c r="LU11" s="51" t="s">
        <v>176</v>
      </c>
      <c r="LV11" s="51"/>
      <c r="LW11" s="51"/>
      <c r="LX11" s="51" t="s">
        <v>177</v>
      </c>
      <c r="LY11" s="51"/>
      <c r="LZ11" s="51"/>
      <c r="MA11" s="51" t="s">
        <v>178</v>
      </c>
      <c r="MB11" s="51"/>
      <c r="MC11" s="51"/>
      <c r="MD11" s="51" t="s">
        <v>179</v>
      </c>
      <c r="ME11" s="51"/>
      <c r="MF11" s="51"/>
      <c r="MG11" s="51" t="s">
        <v>180</v>
      </c>
      <c r="MH11" s="51"/>
      <c r="MI11" s="51"/>
      <c r="MJ11" s="51" t="s">
        <v>181</v>
      </c>
      <c r="MK11" s="51"/>
      <c r="ML11" s="51"/>
      <c r="MM11" s="51" t="s">
        <v>209</v>
      </c>
      <c r="MN11" s="51"/>
      <c r="MO11" s="51"/>
      <c r="MP11" s="51" t="s">
        <v>182</v>
      </c>
      <c r="MQ11" s="51"/>
      <c r="MR11" s="51"/>
      <c r="MS11" s="51" t="s">
        <v>183</v>
      </c>
      <c r="MT11" s="51"/>
      <c r="MU11" s="51"/>
      <c r="MV11" s="51" t="s">
        <v>184</v>
      </c>
      <c r="MW11" s="51"/>
      <c r="MX11" s="51"/>
      <c r="MY11" s="51" t="s">
        <v>185</v>
      </c>
      <c r="MZ11" s="51"/>
      <c r="NA11" s="51"/>
      <c r="NB11" s="51" t="s">
        <v>186</v>
      </c>
      <c r="NC11" s="51"/>
      <c r="ND11" s="52"/>
      <c r="NE11" s="51" t="s">
        <v>187</v>
      </c>
      <c r="NF11" s="51"/>
      <c r="NG11" s="52"/>
      <c r="NH11" s="51" t="s">
        <v>188</v>
      </c>
      <c r="NI11" s="51"/>
      <c r="NJ11" s="52"/>
      <c r="NK11" s="51" t="s">
        <v>210</v>
      </c>
      <c r="NL11" s="51"/>
      <c r="NM11" s="52"/>
      <c r="NN11" s="52" t="s">
        <v>231</v>
      </c>
      <c r="NO11" s="86"/>
      <c r="NP11" s="87"/>
    </row>
    <row r="12" spans="1:380" ht="99.75" customHeight="1" thickBot="1" x14ac:dyDescent="0.3">
      <c r="A12" s="76"/>
      <c r="B12" s="76"/>
      <c r="C12" s="45" t="s">
        <v>232</v>
      </c>
      <c r="D12" s="46"/>
      <c r="E12" s="47"/>
      <c r="F12" s="45" t="s">
        <v>234</v>
      </c>
      <c r="G12" s="46"/>
      <c r="H12" s="47"/>
      <c r="I12" s="45" t="s">
        <v>70</v>
      </c>
      <c r="J12" s="46"/>
      <c r="K12" s="47"/>
      <c r="L12" s="45" t="s">
        <v>237</v>
      </c>
      <c r="M12" s="46"/>
      <c r="N12" s="47"/>
      <c r="O12" s="45" t="s">
        <v>241</v>
      </c>
      <c r="P12" s="46"/>
      <c r="Q12" s="47"/>
      <c r="R12" s="45" t="s">
        <v>243</v>
      </c>
      <c r="S12" s="46"/>
      <c r="T12" s="47"/>
      <c r="U12" s="45" t="s">
        <v>247</v>
      </c>
      <c r="V12" s="46"/>
      <c r="W12" s="47"/>
      <c r="X12" s="45" t="s">
        <v>251</v>
      </c>
      <c r="Y12" s="46"/>
      <c r="Z12" s="47"/>
      <c r="AA12" s="45" t="s">
        <v>255</v>
      </c>
      <c r="AB12" s="46"/>
      <c r="AC12" s="47"/>
      <c r="AD12" s="45" t="s">
        <v>259</v>
      </c>
      <c r="AE12" s="46"/>
      <c r="AF12" s="47"/>
      <c r="AG12" s="45" t="s">
        <v>262</v>
      </c>
      <c r="AH12" s="46"/>
      <c r="AI12" s="47"/>
      <c r="AJ12" s="45" t="s">
        <v>266</v>
      </c>
      <c r="AK12" s="46"/>
      <c r="AL12" s="47"/>
      <c r="AM12" s="45" t="s">
        <v>268</v>
      </c>
      <c r="AN12" s="46"/>
      <c r="AO12" s="47"/>
      <c r="AP12" s="45" t="s">
        <v>271</v>
      </c>
      <c r="AQ12" s="46"/>
      <c r="AR12" s="47"/>
      <c r="AS12" s="45" t="s">
        <v>274</v>
      </c>
      <c r="AT12" s="46"/>
      <c r="AU12" s="47"/>
      <c r="AV12" s="45" t="s">
        <v>278</v>
      </c>
      <c r="AW12" s="46"/>
      <c r="AX12" s="47"/>
      <c r="AY12" s="45" t="s">
        <v>281</v>
      </c>
      <c r="AZ12" s="46"/>
      <c r="BA12" s="47"/>
      <c r="BB12" s="45" t="s">
        <v>285</v>
      </c>
      <c r="BC12" s="46"/>
      <c r="BD12" s="47"/>
      <c r="BE12" s="45" t="s">
        <v>286</v>
      </c>
      <c r="BF12" s="46"/>
      <c r="BG12" s="47"/>
      <c r="BH12" s="48" t="s">
        <v>289</v>
      </c>
      <c r="BI12" s="49"/>
      <c r="BJ12" s="50"/>
      <c r="BK12" s="45" t="s">
        <v>290</v>
      </c>
      <c r="BL12" s="46"/>
      <c r="BM12" s="47"/>
      <c r="BN12" s="45" t="s">
        <v>294</v>
      </c>
      <c r="BO12" s="46"/>
      <c r="BP12" s="47"/>
      <c r="BQ12" s="45" t="s">
        <v>297</v>
      </c>
      <c r="BR12" s="46"/>
      <c r="BS12" s="47"/>
      <c r="BT12" s="45" t="s">
        <v>298</v>
      </c>
      <c r="BU12" s="46"/>
      <c r="BV12" s="47"/>
      <c r="BW12" s="45" t="s">
        <v>302</v>
      </c>
      <c r="BX12" s="46"/>
      <c r="BY12" s="47"/>
      <c r="BZ12" s="45" t="s">
        <v>304</v>
      </c>
      <c r="CA12" s="46"/>
      <c r="CB12" s="47"/>
      <c r="CC12" s="45" t="s">
        <v>308</v>
      </c>
      <c r="CD12" s="46"/>
      <c r="CE12" s="47"/>
      <c r="CF12" s="45" t="s">
        <v>312</v>
      </c>
      <c r="CG12" s="46"/>
      <c r="CH12" s="47"/>
      <c r="CI12" s="45" t="s">
        <v>83</v>
      </c>
      <c r="CJ12" s="46"/>
      <c r="CK12" s="47"/>
      <c r="CL12" s="45" t="s">
        <v>314</v>
      </c>
      <c r="CM12" s="46"/>
      <c r="CN12" s="47"/>
      <c r="CO12" s="45" t="s">
        <v>318</v>
      </c>
      <c r="CP12" s="46"/>
      <c r="CQ12" s="47"/>
      <c r="CR12" s="45" t="s">
        <v>322</v>
      </c>
      <c r="CS12" s="46"/>
      <c r="CT12" s="47"/>
      <c r="CU12" s="45" t="s">
        <v>324</v>
      </c>
      <c r="CV12" s="46"/>
      <c r="CW12" s="47"/>
      <c r="CX12" s="45" t="s">
        <v>327</v>
      </c>
      <c r="CY12" s="46"/>
      <c r="CZ12" s="47"/>
      <c r="DA12" s="45" t="s">
        <v>330</v>
      </c>
      <c r="DB12" s="46"/>
      <c r="DC12" s="47"/>
      <c r="DD12" s="45" t="s">
        <v>332</v>
      </c>
      <c r="DE12" s="46"/>
      <c r="DF12" s="47"/>
      <c r="DG12" s="45" t="s">
        <v>336</v>
      </c>
      <c r="DH12" s="46"/>
      <c r="DI12" s="47"/>
      <c r="DJ12" s="45" t="s">
        <v>337</v>
      </c>
      <c r="DK12" s="46"/>
      <c r="DL12" s="47"/>
      <c r="DM12" s="45" t="s">
        <v>341</v>
      </c>
      <c r="DN12" s="46"/>
      <c r="DO12" s="47"/>
      <c r="DP12" s="45" t="s">
        <v>342</v>
      </c>
      <c r="DQ12" s="46"/>
      <c r="DR12" s="47"/>
      <c r="DS12" s="45" t="s">
        <v>343</v>
      </c>
      <c r="DT12" s="46"/>
      <c r="DU12" s="47"/>
      <c r="DV12" s="45" t="s">
        <v>347</v>
      </c>
      <c r="DW12" s="46"/>
      <c r="DX12" s="47"/>
      <c r="DY12" s="45" t="s">
        <v>351</v>
      </c>
      <c r="DZ12" s="46"/>
      <c r="EA12" s="47"/>
      <c r="EB12" s="48" t="s">
        <v>354</v>
      </c>
      <c r="EC12" s="49"/>
      <c r="ED12" s="50"/>
      <c r="EE12" s="45" t="s">
        <v>357</v>
      </c>
      <c r="EF12" s="46"/>
      <c r="EG12" s="47"/>
      <c r="EH12" s="45" t="s">
        <v>360</v>
      </c>
      <c r="EI12" s="46"/>
      <c r="EJ12" s="47"/>
      <c r="EK12" s="45" t="s">
        <v>361</v>
      </c>
      <c r="EL12" s="46"/>
      <c r="EM12" s="47"/>
      <c r="EN12" s="45" t="s">
        <v>365</v>
      </c>
      <c r="EO12" s="46"/>
      <c r="EP12" s="47"/>
      <c r="EQ12" s="45" t="s">
        <v>368</v>
      </c>
      <c r="ER12" s="46"/>
      <c r="ES12" s="47"/>
      <c r="ET12" s="45" t="s">
        <v>370</v>
      </c>
      <c r="EU12" s="46"/>
      <c r="EV12" s="47"/>
      <c r="EW12" s="45" t="s">
        <v>372</v>
      </c>
      <c r="EX12" s="46"/>
      <c r="EY12" s="47"/>
      <c r="EZ12" s="45" t="s">
        <v>375</v>
      </c>
      <c r="FA12" s="46"/>
      <c r="FB12" s="47"/>
      <c r="FC12" s="45" t="s">
        <v>379</v>
      </c>
      <c r="FD12" s="46"/>
      <c r="FE12" s="47"/>
      <c r="FF12" s="45" t="s">
        <v>381</v>
      </c>
      <c r="FG12" s="46"/>
      <c r="FH12" s="47"/>
      <c r="FI12" s="45" t="s">
        <v>385</v>
      </c>
      <c r="FJ12" s="46"/>
      <c r="FK12" s="47"/>
      <c r="FL12" s="45" t="s">
        <v>388</v>
      </c>
      <c r="FM12" s="46"/>
      <c r="FN12" s="47"/>
      <c r="FO12" s="45" t="s">
        <v>392</v>
      </c>
      <c r="FP12" s="46"/>
      <c r="FQ12" s="47"/>
      <c r="FR12" s="45" t="s">
        <v>396</v>
      </c>
      <c r="FS12" s="46"/>
      <c r="FT12" s="47"/>
      <c r="FU12" s="45" t="s">
        <v>397</v>
      </c>
      <c r="FV12" s="46"/>
      <c r="FW12" s="47"/>
      <c r="FX12" s="45" t="s">
        <v>398</v>
      </c>
      <c r="FY12" s="46"/>
      <c r="FZ12" s="47"/>
      <c r="GA12" s="45" t="s">
        <v>400</v>
      </c>
      <c r="GB12" s="46"/>
      <c r="GC12" s="47"/>
      <c r="GD12" s="45" t="s">
        <v>403</v>
      </c>
      <c r="GE12" s="46"/>
      <c r="GF12" s="47"/>
      <c r="GG12" s="32" t="s">
        <v>406</v>
      </c>
      <c r="GH12" s="33"/>
      <c r="GI12" s="34"/>
      <c r="GJ12" s="45" t="s">
        <v>410</v>
      </c>
      <c r="GK12" s="46"/>
      <c r="GL12" s="47"/>
      <c r="GM12" s="45" t="s">
        <v>414</v>
      </c>
      <c r="GN12" s="46"/>
      <c r="GO12" s="47"/>
      <c r="GP12" s="45" t="s">
        <v>415</v>
      </c>
      <c r="GQ12" s="46"/>
      <c r="GR12" s="47"/>
      <c r="GS12" s="45" t="s">
        <v>422</v>
      </c>
      <c r="GT12" s="46"/>
      <c r="GU12" s="47"/>
      <c r="GV12" s="45" t="s">
        <v>425</v>
      </c>
      <c r="GW12" s="46"/>
      <c r="GX12" s="47"/>
      <c r="GY12" s="45" t="s">
        <v>426</v>
      </c>
      <c r="GZ12" s="46"/>
      <c r="HA12" s="47"/>
      <c r="HB12" s="45" t="s">
        <v>430</v>
      </c>
      <c r="HC12" s="46"/>
      <c r="HD12" s="47"/>
      <c r="HE12" s="32" t="s">
        <v>432</v>
      </c>
      <c r="HF12" s="33"/>
      <c r="HG12" s="34"/>
      <c r="HH12" s="42" t="s">
        <v>435</v>
      </c>
      <c r="HI12" s="43"/>
      <c r="HJ12" s="44"/>
      <c r="HK12" s="45" t="s">
        <v>438</v>
      </c>
      <c r="HL12" s="46"/>
      <c r="HM12" s="47"/>
      <c r="HN12" s="45" t="s">
        <v>439</v>
      </c>
      <c r="HO12" s="46"/>
      <c r="HP12" s="47"/>
      <c r="HQ12" s="45" t="s">
        <v>443</v>
      </c>
      <c r="HR12" s="46"/>
      <c r="HS12" s="47"/>
      <c r="HT12" s="45" t="s">
        <v>447</v>
      </c>
      <c r="HU12" s="46"/>
      <c r="HV12" s="47"/>
      <c r="HW12" s="45" t="s">
        <v>451</v>
      </c>
      <c r="HX12" s="46"/>
      <c r="HY12" s="47"/>
      <c r="HZ12" s="39" t="s">
        <v>455</v>
      </c>
      <c r="IA12" s="40"/>
      <c r="IB12" s="41"/>
      <c r="IC12" s="32" t="s">
        <v>457</v>
      </c>
      <c r="ID12" s="33"/>
      <c r="IE12" s="34"/>
      <c r="IF12" s="32" t="s">
        <v>461</v>
      </c>
      <c r="IG12" s="33"/>
      <c r="IH12" s="34"/>
      <c r="II12" s="32" t="s">
        <v>465</v>
      </c>
      <c r="IJ12" s="33"/>
      <c r="IK12" s="34"/>
      <c r="IL12" s="32" t="s">
        <v>469</v>
      </c>
      <c r="IM12" s="33"/>
      <c r="IN12" s="34"/>
      <c r="IO12" s="32" t="s">
        <v>470</v>
      </c>
      <c r="IP12" s="33"/>
      <c r="IQ12" s="34"/>
      <c r="IR12" s="32" t="s">
        <v>474</v>
      </c>
      <c r="IS12" s="33"/>
      <c r="IT12" s="34"/>
      <c r="IU12" s="32" t="s">
        <v>477</v>
      </c>
      <c r="IV12" s="33"/>
      <c r="IW12" s="34"/>
      <c r="IX12" s="32" t="s">
        <v>480</v>
      </c>
      <c r="IY12" s="33"/>
      <c r="IZ12" s="34"/>
      <c r="JA12" s="32" t="s">
        <v>481</v>
      </c>
      <c r="JB12" s="33"/>
      <c r="JC12" s="34"/>
      <c r="JD12" s="32" t="s">
        <v>484</v>
      </c>
      <c r="JE12" s="33"/>
      <c r="JF12" s="34"/>
      <c r="JG12" s="32" t="s">
        <v>487</v>
      </c>
      <c r="JH12" s="33"/>
      <c r="JI12" s="34"/>
      <c r="JJ12" s="32" t="s">
        <v>491</v>
      </c>
      <c r="JK12" s="33"/>
      <c r="JL12" s="34"/>
      <c r="JM12" s="32" t="s">
        <v>494</v>
      </c>
      <c r="JN12" s="33"/>
      <c r="JO12" s="34"/>
      <c r="JP12" s="39" t="s">
        <v>496</v>
      </c>
      <c r="JQ12" s="40"/>
      <c r="JR12" s="41"/>
      <c r="JS12" s="32" t="s">
        <v>500</v>
      </c>
      <c r="JT12" s="33"/>
      <c r="JU12" s="34"/>
      <c r="JV12" s="32" t="s">
        <v>504</v>
      </c>
      <c r="JW12" s="33"/>
      <c r="JX12" s="34"/>
      <c r="JY12" s="32" t="s">
        <v>506</v>
      </c>
      <c r="JZ12" s="33"/>
      <c r="KA12" s="34"/>
      <c r="KB12" s="32" t="s">
        <v>507</v>
      </c>
      <c r="KC12" s="33"/>
      <c r="KD12" s="34"/>
      <c r="KE12" s="32" t="s">
        <v>510</v>
      </c>
      <c r="KF12" s="33"/>
      <c r="KG12" s="34"/>
      <c r="KH12" s="32" t="s">
        <v>512</v>
      </c>
      <c r="KI12" s="33"/>
      <c r="KJ12" s="34"/>
      <c r="KK12" s="32" t="s">
        <v>516</v>
      </c>
      <c r="KL12" s="33"/>
      <c r="KM12" s="34"/>
      <c r="KN12" s="32" t="s">
        <v>520</v>
      </c>
      <c r="KO12" s="33"/>
      <c r="KP12" s="34"/>
      <c r="KQ12" s="32" t="s">
        <v>524</v>
      </c>
      <c r="KR12" s="33"/>
      <c r="KS12" s="34"/>
      <c r="KT12" s="32" t="s">
        <v>526</v>
      </c>
      <c r="KU12" s="33"/>
      <c r="KV12" s="34"/>
      <c r="KW12" s="32" t="s">
        <v>527</v>
      </c>
      <c r="KX12" s="33"/>
      <c r="KY12" s="34"/>
      <c r="KZ12" s="32" t="s">
        <v>531</v>
      </c>
      <c r="LA12" s="33"/>
      <c r="LB12" s="34"/>
      <c r="LC12" s="32" t="s">
        <v>535</v>
      </c>
      <c r="LD12" s="33"/>
      <c r="LE12" s="34"/>
      <c r="LF12" s="32" t="s">
        <v>541</v>
      </c>
      <c r="LG12" s="33"/>
      <c r="LH12" s="34"/>
      <c r="LI12" s="32" t="s">
        <v>544</v>
      </c>
      <c r="LJ12" s="33"/>
      <c r="LK12" s="34"/>
      <c r="LL12" s="32" t="s">
        <v>546</v>
      </c>
      <c r="LM12" s="33"/>
      <c r="LN12" s="34"/>
      <c r="LO12" s="39" t="s">
        <v>550</v>
      </c>
      <c r="LP12" s="40"/>
      <c r="LQ12" s="41"/>
      <c r="LR12" s="32" t="s">
        <v>554</v>
      </c>
      <c r="LS12" s="33"/>
      <c r="LT12" s="34"/>
      <c r="LU12" s="32" t="s">
        <v>555</v>
      </c>
      <c r="LV12" s="33"/>
      <c r="LW12" s="34"/>
      <c r="LX12" s="32" t="s">
        <v>556</v>
      </c>
      <c r="LY12" s="33"/>
      <c r="LZ12" s="34"/>
      <c r="MA12" s="32" t="s">
        <v>557</v>
      </c>
      <c r="MB12" s="33"/>
      <c r="MC12" s="34"/>
      <c r="MD12" s="32" t="s">
        <v>560</v>
      </c>
      <c r="ME12" s="33"/>
      <c r="MF12" s="34"/>
      <c r="MG12" s="32" t="s">
        <v>562</v>
      </c>
      <c r="MH12" s="33"/>
      <c r="MI12" s="34"/>
      <c r="MJ12" s="32" t="s">
        <v>563</v>
      </c>
      <c r="MK12" s="33"/>
      <c r="ML12" s="34"/>
      <c r="MM12" s="32" t="s">
        <v>567</v>
      </c>
      <c r="MN12" s="33"/>
      <c r="MO12" s="34"/>
      <c r="MP12" s="32" t="s">
        <v>569</v>
      </c>
      <c r="MQ12" s="33"/>
      <c r="MR12" s="34"/>
      <c r="MS12" s="32" t="s">
        <v>570</v>
      </c>
      <c r="MT12" s="33"/>
      <c r="MU12" s="34"/>
      <c r="MV12" s="32" t="s">
        <v>573</v>
      </c>
      <c r="MW12" s="33"/>
      <c r="MX12" s="34"/>
      <c r="MY12" s="32" t="s">
        <v>574</v>
      </c>
      <c r="MZ12" s="33"/>
      <c r="NA12" s="34"/>
      <c r="NB12" s="32" t="s">
        <v>576</v>
      </c>
      <c r="NC12" s="33"/>
      <c r="ND12" s="34"/>
      <c r="NE12" s="32" t="s">
        <v>580</v>
      </c>
      <c r="NF12" s="33"/>
      <c r="NG12" s="34"/>
      <c r="NH12" s="32" t="s">
        <v>584</v>
      </c>
      <c r="NI12" s="33"/>
      <c r="NJ12" s="34"/>
      <c r="NK12" s="32" t="s">
        <v>587</v>
      </c>
      <c r="NL12" s="33"/>
      <c r="NM12" s="34"/>
      <c r="NN12" s="32" t="s">
        <v>590</v>
      </c>
      <c r="NO12" s="33"/>
      <c r="NP12" s="34"/>
    </row>
    <row r="13" spans="1:380" ht="96.75" thickBot="1" x14ac:dyDescent="0.3">
      <c r="A13" s="76"/>
      <c r="B13" s="76"/>
      <c r="C13" s="14" t="s">
        <v>19</v>
      </c>
      <c r="D13" s="15" t="s">
        <v>233</v>
      </c>
      <c r="E13" s="16" t="s">
        <v>20</v>
      </c>
      <c r="F13" s="14" t="s">
        <v>235</v>
      </c>
      <c r="G13" s="15" t="s">
        <v>24</v>
      </c>
      <c r="H13" s="16" t="s">
        <v>54</v>
      </c>
      <c r="I13" s="14" t="s">
        <v>71</v>
      </c>
      <c r="J13" s="15" t="s">
        <v>64</v>
      </c>
      <c r="K13" s="16" t="s">
        <v>236</v>
      </c>
      <c r="L13" s="14" t="s">
        <v>238</v>
      </c>
      <c r="M13" s="15" t="s">
        <v>239</v>
      </c>
      <c r="N13" s="16" t="s">
        <v>240</v>
      </c>
      <c r="O13" s="14" t="s">
        <v>238</v>
      </c>
      <c r="P13" s="15" t="s">
        <v>239</v>
      </c>
      <c r="Q13" s="16" t="s">
        <v>242</v>
      </c>
      <c r="R13" s="14" t="s">
        <v>244</v>
      </c>
      <c r="S13" s="15" t="s">
        <v>245</v>
      </c>
      <c r="T13" s="16" t="s">
        <v>246</v>
      </c>
      <c r="U13" s="14" t="s">
        <v>248</v>
      </c>
      <c r="V13" s="15" t="s">
        <v>249</v>
      </c>
      <c r="W13" s="16" t="s">
        <v>250</v>
      </c>
      <c r="X13" s="14" t="s">
        <v>252</v>
      </c>
      <c r="Y13" s="15" t="s">
        <v>253</v>
      </c>
      <c r="Z13" s="16" t="s">
        <v>254</v>
      </c>
      <c r="AA13" s="14" t="s">
        <v>256</v>
      </c>
      <c r="AB13" s="15" t="s">
        <v>257</v>
      </c>
      <c r="AC13" s="16" t="s">
        <v>258</v>
      </c>
      <c r="AD13" s="14" t="s">
        <v>260</v>
      </c>
      <c r="AE13" s="15" t="s">
        <v>27</v>
      </c>
      <c r="AF13" s="16" t="s">
        <v>261</v>
      </c>
      <c r="AG13" s="21" t="s">
        <v>263</v>
      </c>
      <c r="AH13" s="15" t="s">
        <v>264</v>
      </c>
      <c r="AI13" s="16" t="s">
        <v>265</v>
      </c>
      <c r="AJ13" s="14" t="s">
        <v>21</v>
      </c>
      <c r="AK13" s="15" t="s">
        <v>267</v>
      </c>
      <c r="AL13" s="16" t="s">
        <v>56</v>
      </c>
      <c r="AM13" s="14" t="s">
        <v>269</v>
      </c>
      <c r="AN13" s="15" t="s">
        <v>25</v>
      </c>
      <c r="AO13" s="16" t="s">
        <v>270</v>
      </c>
      <c r="AP13" s="14" t="s">
        <v>272</v>
      </c>
      <c r="AQ13" s="15" t="s">
        <v>273</v>
      </c>
      <c r="AR13" s="16" t="s">
        <v>73</v>
      </c>
      <c r="AS13" s="14" t="s">
        <v>275</v>
      </c>
      <c r="AT13" s="15" t="s">
        <v>276</v>
      </c>
      <c r="AU13" s="16" t="s">
        <v>277</v>
      </c>
      <c r="AV13" s="14" t="s">
        <v>62</v>
      </c>
      <c r="AW13" s="15" t="s">
        <v>279</v>
      </c>
      <c r="AX13" s="16" t="s">
        <v>280</v>
      </c>
      <c r="AY13" s="14" t="s">
        <v>282</v>
      </c>
      <c r="AZ13" s="15" t="s">
        <v>283</v>
      </c>
      <c r="BA13" s="16" t="s">
        <v>284</v>
      </c>
      <c r="BB13" s="14" t="s">
        <v>16</v>
      </c>
      <c r="BC13" s="15" t="s">
        <v>17</v>
      </c>
      <c r="BD13" s="16" t="s">
        <v>61</v>
      </c>
      <c r="BE13" s="14" t="s">
        <v>57</v>
      </c>
      <c r="BF13" s="15" t="s">
        <v>287</v>
      </c>
      <c r="BG13" s="16" t="s">
        <v>288</v>
      </c>
      <c r="BH13" s="14" t="s">
        <v>40</v>
      </c>
      <c r="BI13" s="15" t="s">
        <v>41</v>
      </c>
      <c r="BJ13" s="16" t="s">
        <v>75</v>
      </c>
      <c r="BK13" s="14" t="s">
        <v>291</v>
      </c>
      <c r="BL13" s="15" t="s">
        <v>292</v>
      </c>
      <c r="BM13" s="16" t="s">
        <v>293</v>
      </c>
      <c r="BN13" s="14" t="s">
        <v>295</v>
      </c>
      <c r="BO13" s="15" t="s">
        <v>296</v>
      </c>
      <c r="BP13" s="16" t="s">
        <v>33</v>
      </c>
      <c r="BQ13" s="14" t="s">
        <v>74</v>
      </c>
      <c r="BR13" s="15" t="s">
        <v>81</v>
      </c>
      <c r="BS13" s="16" t="s">
        <v>46</v>
      </c>
      <c r="BT13" s="14" t="s">
        <v>299</v>
      </c>
      <c r="BU13" s="15" t="s">
        <v>300</v>
      </c>
      <c r="BV13" s="16" t="s">
        <v>301</v>
      </c>
      <c r="BW13" s="14" t="s">
        <v>303</v>
      </c>
      <c r="BX13" s="15" t="s">
        <v>81</v>
      </c>
      <c r="BY13" s="16" t="s">
        <v>82</v>
      </c>
      <c r="BZ13" s="14" t="s">
        <v>305</v>
      </c>
      <c r="CA13" s="15" t="s">
        <v>306</v>
      </c>
      <c r="CB13" s="16" t="s">
        <v>307</v>
      </c>
      <c r="CC13" s="14" t="s">
        <v>309</v>
      </c>
      <c r="CD13" s="15" t="s">
        <v>310</v>
      </c>
      <c r="CE13" s="16" t="s">
        <v>311</v>
      </c>
      <c r="CF13" s="14" t="s">
        <v>40</v>
      </c>
      <c r="CG13" s="15" t="s">
        <v>313</v>
      </c>
      <c r="CH13" s="16" t="s">
        <v>42</v>
      </c>
      <c r="CI13" s="14" t="s">
        <v>21</v>
      </c>
      <c r="CJ13" s="15" t="s">
        <v>22</v>
      </c>
      <c r="CK13" s="16" t="s">
        <v>23</v>
      </c>
      <c r="CL13" s="14" t="s">
        <v>315</v>
      </c>
      <c r="CM13" s="15" t="s">
        <v>316</v>
      </c>
      <c r="CN13" s="16" t="s">
        <v>317</v>
      </c>
      <c r="CO13" s="14" t="s">
        <v>319</v>
      </c>
      <c r="CP13" s="15" t="s">
        <v>320</v>
      </c>
      <c r="CQ13" s="16" t="s">
        <v>321</v>
      </c>
      <c r="CR13" s="14" t="s">
        <v>35</v>
      </c>
      <c r="CS13" s="15" t="s">
        <v>36</v>
      </c>
      <c r="CT13" s="16" t="s">
        <v>323</v>
      </c>
      <c r="CU13" s="14" t="s">
        <v>325</v>
      </c>
      <c r="CV13" s="15" t="s">
        <v>326</v>
      </c>
      <c r="CW13" s="16" t="s">
        <v>32</v>
      </c>
      <c r="CX13" s="14" t="s">
        <v>419</v>
      </c>
      <c r="CY13" s="15" t="s">
        <v>328</v>
      </c>
      <c r="CZ13" s="16" t="s">
        <v>329</v>
      </c>
      <c r="DA13" s="14" t="s">
        <v>331</v>
      </c>
      <c r="DB13" s="15" t="s">
        <v>31</v>
      </c>
      <c r="DC13" s="16" t="s">
        <v>56</v>
      </c>
      <c r="DD13" s="14" t="s">
        <v>333</v>
      </c>
      <c r="DE13" s="15" t="s">
        <v>334</v>
      </c>
      <c r="DF13" s="16" t="s">
        <v>335</v>
      </c>
      <c r="DG13" s="14" t="s">
        <v>85</v>
      </c>
      <c r="DH13" s="15" t="s">
        <v>86</v>
      </c>
      <c r="DI13" s="16" t="s">
        <v>75</v>
      </c>
      <c r="DJ13" s="14" t="s">
        <v>338</v>
      </c>
      <c r="DK13" s="15" t="s">
        <v>339</v>
      </c>
      <c r="DL13" s="16" t="s">
        <v>340</v>
      </c>
      <c r="DM13" s="14" t="s">
        <v>40</v>
      </c>
      <c r="DN13" s="15" t="s">
        <v>41</v>
      </c>
      <c r="DO13" s="16" t="s">
        <v>75</v>
      </c>
      <c r="DP13" s="14" t="s">
        <v>35</v>
      </c>
      <c r="DQ13" s="15" t="s">
        <v>102</v>
      </c>
      <c r="DR13" s="16" t="s">
        <v>37</v>
      </c>
      <c r="DS13" s="14" t="s">
        <v>344</v>
      </c>
      <c r="DT13" s="15" t="s">
        <v>345</v>
      </c>
      <c r="DU13" s="16" t="s">
        <v>346</v>
      </c>
      <c r="DV13" s="14" t="s">
        <v>348</v>
      </c>
      <c r="DW13" s="15" t="s">
        <v>349</v>
      </c>
      <c r="DX13" s="16" t="s">
        <v>350</v>
      </c>
      <c r="DY13" s="14" t="s">
        <v>352</v>
      </c>
      <c r="DZ13" s="15" t="s">
        <v>353</v>
      </c>
      <c r="EA13" s="16" t="s">
        <v>352</v>
      </c>
      <c r="EB13" s="21" t="s">
        <v>420</v>
      </c>
      <c r="EC13" s="15" t="s">
        <v>355</v>
      </c>
      <c r="ED13" s="16" t="s">
        <v>356</v>
      </c>
      <c r="EE13" s="14" t="s">
        <v>358</v>
      </c>
      <c r="EF13" s="15" t="s">
        <v>359</v>
      </c>
      <c r="EG13" s="16" t="s">
        <v>42</v>
      </c>
      <c r="EH13" s="14" t="s">
        <v>74</v>
      </c>
      <c r="EI13" s="15" t="s">
        <v>81</v>
      </c>
      <c r="EJ13" s="16" t="s">
        <v>84</v>
      </c>
      <c r="EK13" s="14" t="s">
        <v>362</v>
      </c>
      <c r="EL13" s="15" t="s">
        <v>363</v>
      </c>
      <c r="EM13" s="16" t="s">
        <v>364</v>
      </c>
      <c r="EN13" s="14" t="s">
        <v>366</v>
      </c>
      <c r="EO13" s="15" t="s">
        <v>86</v>
      </c>
      <c r="EP13" s="16" t="s">
        <v>367</v>
      </c>
      <c r="EQ13" s="14" t="s">
        <v>369</v>
      </c>
      <c r="ER13" s="15" t="s">
        <v>94</v>
      </c>
      <c r="ES13" s="16" t="s">
        <v>93</v>
      </c>
      <c r="ET13" s="14" t="s">
        <v>421</v>
      </c>
      <c r="EU13" s="15" t="s">
        <v>22</v>
      </c>
      <c r="EV13" s="16" t="s">
        <v>371</v>
      </c>
      <c r="EW13" s="14" t="s">
        <v>373</v>
      </c>
      <c r="EX13" s="15" t="s">
        <v>374</v>
      </c>
      <c r="EY13" s="16" t="s">
        <v>47</v>
      </c>
      <c r="EZ13" s="14" t="s">
        <v>376</v>
      </c>
      <c r="FA13" s="15" t="s">
        <v>377</v>
      </c>
      <c r="FB13" s="16" t="s">
        <v>378</v>
      </c>
      <c r="FC13" s="14" t="s">
        <v>380</v>
      </c>
      <c r="FD13" s="15" t="s">
        <v>87</v>
      </c>
      <c r="FE13" s="16" t="s">
        <v>88</v>
      </c>
      <c r="FF13" s="14" t="s">
        <v>382</v>
      </c>
      <c r="FG13" s="15" t="s">
        <v>383</v>
      </c>
      <c r="FH13" s="16" t="s">
        <v>384</v>
      </c>
      <c r="FI13" s="14" t="s">
        <v>386</v>
      </c>
      <c r="FJ13" s="15" t="s">
        <v>387</v>
      </c>
      <c r="FK13" s="16" t="s">
        <v>88</v>
      </c>
      <c r="FL13" s="14" t="s">
        <v>389</v>
      </c>
      <c r="FM13" s="15" t="s">
        <v>390</v>
      </c>
      <c r="FN13" s="16" t="s">
        <v>391</v>
      </c>
      <c r="FO13" s="14" t="s">
        <v>393</v>
      </c>
      <c r="FP13" s="15" t="s">
        <v>394</v>
      </c>
      <c r="FQ13" s="16" t="s">
        <v>395</v>
      </c>
      <c r="FR13" s="14" t="s">
        <v>62</v>
      </c>
      <c r="FS13" s="15" t="s">
        <v>79</v>
      </c>
      <c r="FT13" s="16" t="s">
        <v>63</v>
      </c>
      <c r="FU13" s="14" t="s">
        <v>25</v>
      </c>
      <c r="FV13" s="15" t="s">
        <v>17</v>
      </c>
      <c r="FW13" s="16" t="s">
        <v>61</v>
      </c>
      <c r="FX13" s="14" t="s">
        <v>44</v>
      </c>
      <c r="FY13" s="15" t="s">
        <v>45</v>
      </c>
      <c r="FZ13" s="16" t="s">
        <v>399</v>
      </c>
      <c r="GA13" s="14" t="s">
        <v>401</v>
      </c>
      <c r="GB13" s="15" t="s">
        <v>100</v>
      </c>
      <c r="GC13" s="16" t="s">
        <v>402</v>
      </c>
      <c r="GD13" s="14" t="s">
        <v>404</v>
      </c>
      <c r="GE13" s="15" t="s">
        <v>405</v>
      </c>
      <c r="GF13" s="16" t="s">
        <v>53</v>
      </c>
      <c r="GG13" s="24" t="s">
        <v>407</v>
      </c>
      <c r="GH13" s="25" t="s">
        <v>408</v>
      </c>
      <c r="GI13" s="26" t="s">
        <v>409</v>
      </c>
      <c r="GJ13" s="14" t="s">
        <v>411</v>
      </c>
      <c r="GK13" s="15" t="s">
        <v>412</v>
      </c>
      <c r="GL13" s="16" t="s">
        <v>413</v>
      </c>
      <c r="GM13" s="14" t="s">
        <v>21</v>
      </c>
      <c r="GN13" s="15" t="s">
        <v>44</v>
      </c>
      <c r="GO13" s="16" t="s">
        <v>22</v>
      </c>
      <c r="GP13" s="14" t="s">
        <v>416</v>
      </c>
      <c r="GQ13" s="15" t="s">
        <v>417</v>
      </c>
      <c r="GR13" s="16" t="s">
        <v>418</v>
      </c>
      <c r="GS13" s="14" t="s">
        <v>51</v>
      </c>
      <c r="GT13" s="15" t="s">
        <v>423</v>
      </c>
      <c r="GU13" s="16" t="s">
        <v>424</v>
      </c>
      <c r="GV13" s="14" t="s">
        <v>62</v>
      </c>
      <c r="GW13" s="15" t="s">
        <v>89</v>
      </c>
      <c r="GX13" s="16" t="s">
        <v>80</v>
      </c>
      <c r="GY13" s="14" t="s">
        <v>427</v>
      </c>
      <c r="GZ13" s="15" t="s">
        <v>428</v>
      </c>
      <c r="HA13" s="16" t="s">
        <v>429</v>
      </c>
      <c r="HB13" s="14" t="s">
        <v>431</v>
      </c>
      <c r="HC13" s="15" t="s">
        <v>81</v>
      </c>
      <c r="HD13" s="16" t="s">
        <v>46</v>
      </c>
      <c r="HE13" s="27" t="s">
        <v>411</v>
      </c>
      <c r="HF13" s="25" t="s">
        <v>433</v>
      </c>
      <c r="HG13" s="28" t="s">
        <v>434</v>
      </c>
      <c r="HH13" s="29" t="s">
        <v>436</v>
      </c>
      <c r="HI13" s="30" t="s">
        <v>52</v>
      </c>
      <c r="HJ13" s="30" t="s">
        <v>437</v>
      </c>
      <c r="HK13" s="14" t="s">
        <v>62</v>
      </c>
      <c r="HL13" s="25" t="s">
        <v>539</v>
      </c>
      <c r="HM13" s="16" t="s">
        <v>80</v>
      </c>
      <c r="HN13" s="14" t="s">
        <v>440</v>
      </c>
      <c r="HO13" s="15" t="s">
        <v>441</v>
      </c>
      <c r="HP13" s="16" t="s">
        <v>442</v>
      </c>
      <c r="HQ13" s="14" t="s">
        <v>444</v>
      </c>
      <c r="HR13" s="15" t="s">
        <v>445</v>
      </c>
      <c r="HS13" s="16" t="s">
        <v>446</v>
      </c>
      <c r="HT13" s="14" t="s">
        <v>448</v>
      </c>
      <c r="HU13" s="15" t="s">
        <v>449</v>
      </c>
      <c r="HV13" s="16" t="s">
        <v>450</v>
      </c>
      <c r="HW13" s="14" t="s">
        <v>452</v>
      </c>
      <c r="HX13" s="15" t="s">
        <v>453</v>
      </c>
      <c r="HY13" s="16" t="s">
        <v>454</v>
      </c>
      <c r="HZ13" s="27" t="s">
        <v>411</v>
      </c>
      <c r="IA13" s="25" t="s">
        <v>456</v>
      </c>
      <c r="IB13" s="26" t="s">
        <v>434</v>
      </c>
      <c r="IC13" s="27" t="s">
        <v>458</v>
      </c>
      <c r="ID13" s="25" t="s">
        <v>459</v>
      </c>
      <c r="IE13" s="26" t="s">
        <v>460</v>
      </c>
      <c r="IF13" s="27" t="s">
        <v>462</v>
      </c>
      <c r="IG13" s="25" t="s">
        <v>463</v>
      </c>
      <c r="IH13" s="26" t="s">
        <v>464</v>
      </c>
      <c r="II13" s="27" t="s">
        <v>466</v>
      </c>
      <c r="IJ13" s="25" t="s">
        <v>467</v>
      </c>
      <c r="IK13" s="26" t="s">
        <v>468</v>
      </c>
      <c r="IL13" s="27" t="s">
        <v>62</v>
      </c>
      <c r="IM13" s="25" t="s">
        <v>79</v>
      </c>
      <c r="IN13" s="26" t="s">
        <v>63</v>
      </c>
      <c r="IO13" s="27" t="s">
        <v>471</v>
      </c>
      <c r="IP13" s="25" t="s">
        <v>472</v>
      </c>
      <c r="IQ13" s="26" t="s">
        <v>473</v>
      </c>
      <c r="IR13" s="27" t="s">
        <v>540</v>
      </c>
      <c r="IS13" s="25" t="s">
        <v>475</v>
      </c>
      <c r="IT13" s="26" t="s">
        <v>476</v>
      </c>
      <c r="IU13" s="27" t="s">
        <v>431</v>
      </c>
      <c r="IV13" s="25" t="s">
        <v>478</v>
      </c>
      <c r="IW13" s="26" t="s">
        <v>479</v>
      </c>
      <c r="IX13" s="27" t="s">
        <v>26</v>
      </c>
      <c r="IY13" s="25" t="s">
        <v>27</v>
      </c>
      <c r="IZ13" s="26" t="s">
        <v>72</v>
      </c>
      <c r="JA13" s="27" t="s">
        <v>482</v>
      </c>
      <c r="JB13" s="25" t="s">
        <v>483</v>
      </c>
      <c r="JC13" s="26" t="s">
        <v>90</v>
      </c>
      <c r="JD13" s="27" t="s">
        <v>98</v>
      </c>
      <c r="JE13" s="25" t="s">
        <v>485</v>
      </c>
      <c r="JF13" s="26" t="s">
        <v>486</v>
      </c>
      <c r="JG13" s="27" t="s">
        <v>488</v>
      </c>
      <c r="JH13" s="25" t="s">
        <v>489</v>
      </c>
      <c r="JI13" s="26" t="s">
        <v>490</v>
      </c>
      <c r="JJ13" s="27" t="s">
        <v>282</v>
      </c>
      <c r="JK13" s="25" t="s">
        <v>492</v>
      </c>
      <c r="JL13" s="26" t="s">
        <v>493</v>
      </c>
      <c r="JM13" s="27" t="s">
        <v>57</v>
      </c>
      <c r="JN13" s="25" t="s">
        <v>31</v>
      </c>
      <c r="JO13" s="26" t="s">
        <v>495</v>
      </c>
      <c r="JP13" s="27" t="s">
        <v>497</v>
      </c>
      <c r="JQ13" s="25" t="s">
        <v>498</v>
      </c>
      <c r="JR13" s="26" t="s">
        <v>499</v>
      </c>
      <c r="JS13" s="27" t="s">
        <v>501</v>
      </c>
      <c r="JT13" s="25" t="s">
        <v>502</v>
      </c>
      <c r="JU13" s="26" t="s">
        <v>503</v>
      </c>
      <c r="JV13" s="27" t="s">
        <v>91</v>
      </c>
      <c r="JW13" s="25" t="s">
        <v>92</v>
      </c>
      <c r="JX13" s="26" t="s">
        <v>505</v>
      </c>
      <c r="JY13" s="27" t="s">
        <v>16</v>
      </c>
      <c r="JZ13" s="25" t="s">
        <v>38</v>
      </c>
      <c r="KA13" s="26" t="s">
        <v>39</v>
      </c>
      <c r="KB13" s="27" t="s">
        <v>508</v>
      </c>
      <c r="KC13" s="25" t="s">
        <v>95</v>
      </c>
      <c r="KD13" s="26" t="s">
        <v>509</v>
      </c>
      <c r="KE13" s="27" t="s">
        <v>35</v>
      </c>
      <c r="KF13" s="25" t="s">
        <v>511</v>
      </c>
      <c r="KG13" s="26" t="s">
        <v>37</v>
      </c>
      <c r="KH13" s="27" t="s">
        <v>513</v>
      </c>
      <c r="KI13" s="25" t="s">
        <v>514</v>
      </c>
      <c r="KJ13" s="26" t="s">
        <v>515</v>
      </c>
      <c r="KK13" s="27" t="s">
        <v>517</v>
      </c>
      <c r="KL13" s="25" t="s">
        <v>518</v>
      </c>
      <c r="KM13" s="26" t="s">
        <v>519</v>
      </c>
      <c r="KN13" s="27" t="s">
        <v>521</v>
      </c>
      <c r="KO13" s="25" t="s">
        <v>522</v>
      </c>
      <c r="KP13" s="26" t="s">
        <v>523</v>
      </c>
      <c r="KQ13" s="27" t="s">
        <v>55</v>
      </c>
      <c r="KR13" s="25" t="s">
        <v>525</v>
      </c>
      <c r="KS13" s="26" t="s">
        <v>34</v>
      </c>
      <c r="KT13" s="27" t="s">
        <v>62</v>
      </c>
      <c r="KU13" s="25" t="s">
        <v>79</v>
      </c>
      <c r="KV13" s="26" t="s">
        <v>80</v>
      </c>
      <c r="KW13" s="27" t="s">
        <v>528</v>
      </c>
      <c r="KX13" s="25" t="s">
        <v>529</v>
      </c>
      <c r="KY13" s="26" t="s">
        <v>530</v>
      </c>
      <c r="KZ13" s="27" t="s">
        <v>532</v>
      </c>
      <c r="LA13" s="25" t="s">
        <v>533</v>
      </c>
      <c r="LB13" s="26" t="s">
        <v>534</v>
      </c>
      <c r="LC13" s="27" t="s">
        <v>536</v>
      </c>
      <c r="LD13" s="25" t="s">
        <v>537</v>
      </c>
      <c r="LE13" s="26" t="s">
        <v>538</v>
      </c>
      <c r="LF13" s="27" t="s">
        <v>543</v>
      </c>
      <c r="LG13" s="25" t="s">
        <v>542</v>
      </c>
      <c r="LH13" s="26" t="s">
        <v>77</v>
      </c>
      <c r="LI13" s="27" t="s">
        <v>545</v>
      </c>
      <c r="LJ13" s="25" t="s">
        <v>334</v>
      </c>
      <c r="LK13" s="26" t="s">
        <v>335</v>
      </c>
      <c r="LL13" s="27" t="s">
        <v>547</v>
      </c>
      <c r="LM13" s="25" t="s">
        <v>548</v>
      </c>
      <c r="LN13" s="26" t="s">
        <v>549</v>
      </c>
      <c r="LO13" s="27" t="s">
        <v>551</v>
      </c>
      <c r="LP13" s="25" t="s">
        <v>552</v>
      </c>
      <c r="LQ13" s="26" t="s">
        <v>553</v>
      </c>
      <c r="LR13" s="27" t="s">
        <v>401</v>
      </c>
      <c r="LS13" s="25" t="s">
        <v>100</v>
      </c>
      <c r="LT13" s="26" t="s">
        <v>78</v>
      </c>
      <c r="LU13" s="27" t="s">
        <v>76</v>
      </c>
      <c r="LV13" s="25" t="s">
        <v>99</v>
      </c>
      <c r="LW13" s="26" t="s">
        <v>77</v>
      </c>
      <c r="LX13" s="27" t="s">
        <v>62</v>
      </c>
      <c r="LY13" s="25" t="s">
        <v>79</v>
      </c>
      <c r="LZ13" s="26" t="s">
        <v>63</v>
      </c>
      <c r="MA13" s="27" t="s">
        <v>558</v>
      </c>
      <c r="MB13" s="25" t="s">
        <v>559</v>
      </c>
      <c r="MC13" s="26" t="s">
        <v>101</v>
      </c>
      <c r="MD13" s="27" t="s">
        <v>275</v>
      </c>
      <c r="ME13" s="25" t="s">
        <v>101</v>
      </c>
      <c r="MF13" s="26" t="s">
        <v>561</v>
      </c>
      <c r="MG13" s="27" t="s">
        <v>62</v>
      </c>
      <c r="MH13" s="25" t="s">
        <v>63</v>
      </c>
      <c r="MI13" s="26" t="s">
        <v>80</v>
      </c>
      <c r="MJ13" s="27" t="s">
        <v>564</v>
      </c>
      <c r="MK13" s="25" t="s">
        <v>565</v>
      </c>
      <c r="ML13" s="26" t="s">
        <v>566</v>
      </c>
      <c r="MM13" s="27" t="s">
        <v>568</v>
      </c>
      <c r="MN13" s="25" t="s">
        <v>22</v>
      </c>
      <c r="MO13" s="26" t="s">
        <v>23</v>
      </c>
      <c r="MP13" s="27" t="s">
        <v>275</v>
      </c>
      <c r="MQ13" s="25" t="s">
        <v>61</v>
      </c>
      <c r="MR13" s="26" t="s">
        <v>18</v>
      </c>
      <c r="MS13" s="27" t="s">
        <v>98</v>
      </c>
      <c r="MT13" s="25" t="s">
        <v>571</v>
      </c>
      <c r="MU13" s="26" t="s">
        <v>572</v>
      </c>
      <c r="MV13" s="27" t="s">
        <v>60</v>
      </c>
      <c r="MW13" s="25" t="s">
        <v>95</v>
      </c>
      <c r="MX13" s="26" t="s">
        <v>509</v>
      </c>
      <c r="MY13" s="27" t="s">
        <v>96</v>
      </c>
      <c r="MZ13" s="25" t="s">
        <v>97</v>
      </c>
      <c r="NA13" s="26" t="s">
        <v>575</v>
      </c>
      <c r="NB13" s="27" t="s">
        <v>577</v>
      </c>
      <c r="NC13" s="25" t="s">
        <v>578</v>
      </c>
      <c r="ND13" s="26" t="s">
        <v>579</v>
      </c>
      <c r="NE13" s="27" t="s">
        <v>581</v>
      </c>
      <c r="NF13" s="25" t="s">
        <v>582</v>
      </c>
      <c r="NG13" s="26" t="s">
        <v>583</v>
      </c>
      <c r="NH13" s="27" t="s">
        <v>585</v>
      </c>
      <c r="NI13" s="25" t="s">
        <v>65</v>
      </c>
      <c r="NJ13" s="26" t="s">
        <v>586</v>
      </c>
      <c r="NK13" s="27" t="s">
        <v>593</v>
      </c>
      <c r="NL13" s="25" t="s">
        <v>588</v>
      </c>
      <c r="NM13" s="26" t="s">
        <v>589</v>
      </c>
      <c r="NN13" s="27" t="s">
        <v>591</v>
      </c>
      <c r="NO13" s="25" t="s">
        <v>592</v>
      </c>
      <c r="NP13" s="26" t="s">
        <v>64</v>
      </c>
    </row>
    <row r="14" spans="1:380" ht="15.75" x14ac:dyDescent="0.25">
      <c r="A14" s="2">
        <v>1</v>
      </c>
      <c r="B14" s="1" t="s">
        <v>604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2">
        <v>1</v>
      </c>
      <c r="M14" s="12"/>
      <c r="N14" s="12"/>
      <c r="O14" s="12">
        <v>1</v>
      </c>
      <c r="P14" s="12"/>
      <c r="Q14" s="12"/>
      <c r="R14" s="12"/>
      <c r="S14" s="12">
        <v>1</v>
      </c>
      <c r="T14" s="12"/>
      <c r="U14" s="12"/>
      <c r="V14" s="12">
        <v>1</v>
      </c>
      <c r="W14" s="12"/>
      <c r="X14" s="12">
        <v>1</v>
      </c>
      <c r="Y14" s="12"/>
      <c r="Z14" s="12"/>
      <c r="AA14" s="12">
        <v>1</v>
      </c>
      <c r="AB14" s="12"/>
      <c r="AC14" s="12"/>
      <c r="AD14" s="12"/>
      <c r="AE14" s="12">
        <v>1</v>
      </c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/>
      <c r="BL14" s="12">
        <v>1</v>
      </c>
      <c r="BM14" s="17"/>
      <c r="BN14" s="17">
        <v>1</v>
      </c>
      <c r="BO14" s="17"/>
      <c r="BP14" s="12"/>
      <c r="BQ14" s="12">
        <v>1</v>
      </c>
      <c r="BR14" s="12"/>
      <c r="BS14" s="12"/>
      <c r="BT14" s="12"/>
      <c r="BU14" s="12">
        <v>1</v>
      </c>
      <c r="BV14" s="12"/>
      <c r="BW14" s="12"/>
      <c r="BX14" s="12">
        <v>1</v>
      </c>
      <c r="BY14" s="12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17"/>
      <c r="DN14" s="17">
        <v>1</v>
      </c>
      <c r="DO14" s="17"/>
      <c r="DP14" s="17">
        <v>1</v>
      </c>
      <c r="DQ14" s="17"/>
      <c r="DR14" s="17"/>
      <c r="DS14" s="17"/>
      <c r="DT14" s="17">
        <v>1</v>
      </c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17"/>
      <c r="FJ14" s="17">
        <v>1</v>
      </c>
      <c r="FK14" s="17"/>
      <c r="FL14" s="17">
        <v>1</v>
      </c>
      <c r="FM14" s="4"/>
      <c r="FN14" s="4"/>
      <c r="FO14" s="17"/>
      <c r="FP14" s="17">
        <v>1</v>
      </c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/>
      <c r="GE14" s="17">
        <v>1</v>
      </c>
      <c r="GF14" s="17"/>
      <c r="GG14" s="17"/>
      <c r="GH14" s="17">
        <v>1</v>
      </c>
      <c r="GI14" s="17"/>
      <c r="GJ14" s="17"/>
      <c r="GK14" s="17">
        <v>1</v>
      </c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>
        <v>1</v>
      </c>
      <c r="HU14" s="17"/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>
        <v>1</v>
      </c>
      <c r="IG14" s="17"/>
      <c r="IH14" s="17"/>
      <c r="II14" s="17"/>
      <c r="IJ14" s="17">
        <v>1</v>
      </c>
      <c r="IK14" s="17"/>
      <c r="IL14" s="17"/>
      <c r="IM14" s="17">
        <v>1</v>
      </c>
      <c r="IN14" s="17"/>
      <c r="IO14" s="17">
        <v>1</v>
      </c>
      <c r="IP14" s="17"/>
      <c r="IQ14" s="17"/>
      <c r="IR14" s="17">
        <v>1</v>
      </c>
      <c r="IS14" s="17"/>
      <c r="IT14" s="17"/>
      <c r="IU14" s="17">
        <v>1</v>
      </c>
      <c r="IV14" s="17"/>
      <c r="IW14" s="17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>
        <v>1</v>
      </c>
      <c r="KV14" s="4"/>
      <c r="KW14" s="4">
        <v>1</v>
      </c>
      <c r="KX14" s="4"/>
      <c r="KY14" s="4"/>
      <c r="KZ14" s="4"/>
      <c r="LA14" s="4"/>
      <c r="LB14" s="4">
        <v>1</v>
      </c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/>
      <c r="LM14" s="4">
        <v>1</v>
      </c>
      <c r="LN14" s="4"/>
      <c r="LO14" s="4">
        <v>1</v>
      </c>
      <c r="LP14" s="4"/>
      <c r="LQ14" s="4"/>
      <c r="LR14" s="4"/>
      <c r="LS14" s="4">
        <v>1</v>
      </c>
      <c r="LT14" s="4"/>
      <c r="LU14" s="4"/>
      <c r="LV14" s="4">
        <v>1</v>
      </c>
      <c r="LW14" s="4"/>
      <c r="LX14" s="4"/>
      <c r="LY14" s="4">
        <v>1</v>
      </c>
      <c r="LZ14" s="4"/>
      <c r="MA14" s="4">
        <v>1</v>
      </c>
      <c r="MB14" s="4"/>
      <c r="MC14" s="4"/>
      <c r="MD14" s="4"/>
      <c r="ME14" s="4">
        <v>1</v>
      </c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/>
      <c r="MQ14" s="4">
        <v>1</v>
      </c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18"/>
      <c r="NE14" s="4"/>
      <c r="NF14" s="4">
        <v>1</v>
      </c>
      <c r="NG14" s="4"/>
      <c r="NH14" s="4">
        <v>1</v>
      </c>
      <c r="NI14" s="4"/>
      <c r="NJ14" s="4"/>
      <c r="NK14" s="4">
        <v>1</v>
      </c>
      <c r="NL14" s="4"/>
      <c r="NM14" s="18"/>
      <c r="NN14" s="4">
        <v>1</v>
      </c>
      <c r="NO14" s="4"/>
      <c r="NP14" s="4"/>
    </row>
    <row r="15" spans="1:380" ht="15.75" x14ac:dyDescent="0.25">
      <c r="A15" s="2">
        <v>2</v>
      </c>
      <c r="B15" s="1" t="s">
        <v>605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1"/>
      <c r="BI15" s="1"/>
      <c r="BJ15" s="1">
        <v>1</v>
      </c>
      <c r="BK15" s="1"/>
      <c r="BL15" s="1"/>
      <c r="BM15" s="4">
        <v>1</v>
      </c>
      <c r="BN15" s="4"/>
      <c r="BO15" s="4">
        <v>1</v>
      </c>
      <c r="BP15" s="1"/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/>
      <c r="FW15" s="4">
        <v>1</v>
      </c>
      <c r="FX15" s="4"/>
      <c r="FY15" s="4">
        <v>1</v>
      </c>
      <c r="FZ15" s="4"/>
      <c r="GA15" s="4"/>
      <c r="GB15" s="4"/>
      <c r="GC15" s="4">
        <v>1</v>
      </c>
      <c r="GD15" s="4"/>
      <c r="GE15" s="4">
        <v>1</v>
      </c>
      <c r="GF15" s="4"/>
      <c r="GG15" s="4"/>
      <c r="GH15" s="4"/>
      <c r="GI15" s="4">
        <v>1</v>
      </c>
      <c r="GJ15" s="4"/>
      <c r="GK15" s="4"/>
      <c r="GL15" s="4">
        <v>1</v>
      </c>
      <c r="GM15" s="4">
        <v>1</v>
      </c>
      <c r="GN15" s="4"/>
      <c r="GO15" s="4"/>
      <c r="GP15" s="4"/>
      <c r="GQ15" s="4"/>
      <c r="GR15" s="4">
        <v>1</v>
      </c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>
        <v>1</v>
      </c>
      <c r="IB15" s="4"/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/>
      <c r="JQ15" s="4"/>
      <c r="JR15" s="4">
        <v>1</v>
      </c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>
        <v>1</v>
      </c>
      <c r="KG15" s="4"/>
      <c r="KH15" s="4"/>
      <c r="KI15" s="4"/>
      <c r="KJ15" s="4">
        <v>1</v>
      </c>
      <c r="KK15" s="4"/>
      <c r="KL15" s="4">
        <v>1</v>
      </c>
      <c r="KM15" s="4"/>
      <c r="KN15" s="4"/>
      <c r="KO15" s="4"/>
      <c r="KP15" s="4">
        <v>1</v>
      </c>
      <c r="KQ15" s="4"/>
      <c r="KR15" s="4"/>
      <c r="KS15" s="4">
        <v>1</v>
      </c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/>
      <c r="LT15" s="4">
        <v>1</v>
      </c>
      <c r="LU15" s="4"/>
      <c r="LV15" s="4">
        <v>1</v>
      </c>
      <c r="LW15" s="4"/>
      <c r="LX15" s="4"/>
      <c r="LY15" s="4"/>
      <c r="LZ15" s="4">
        <v>1</v>
      </c>
      <c r="MA15" s="4"/>
      <c r="MB15" s="4"/>
      <c r="MC15" s="4">
        <v>1</v>
      </c>
      <c r="MD15" s="4"/>
      <c r="ME15" s="4"/>
      <c r="MF15" s="4">
        <v>1</v>
      </c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18"/>
      <c r="NE15" s="4"/>
      <c r="NF15" s="4"/>
      <c r="NG15" s="4">
        <v>1</v>
      </c>
      <c r="NH15" s="4"/>
      <c r="NI15" s="4">
        <v>1</v>
      </c>
      <c r="NJ15" s="4"/>
      <c r="NK15" s="4"/>
      <c r="NL15" s="4">
        <v>1</v>
      </c>
      <c r="NM15" s="18"/>
      <c r="NN15" s="4"/>
      <c r="NO15" s="4">
        <v>1</v>
      </c>
      <c r="NP15" s="4"/>
    </row>
    <row r="16" spans="1:380" ht="15.75" x14ac:dyDescent="0.25">
      <c r="A16" s="2">
        <v>3</v>
      </c>
      <c r="B16" s="1" t="s">
        <v>606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4"/>
      <c r="BN16" s="4"/>
      <c r="BO16" s="4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4">
        <v>1</v>
      </c>
      <c r="CA16" s="4"/>
      <c r="CB16" s="4">
        <v>1</v>
      </c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/>
      <c r="HR16" s="4">
        <v>1</v>
      </c>
      <c r="HS16" s="4"/>
      <c r="HT16" s="4">
        <v>1</v>
      </c>
      <c r="HU16" s="4"/>
      <c r="HV16" s="4"/>
      <c r="HW16" s="4"/>
      <c r="HX16" s="4"/>
      <c r="HY16" s="4">
        <v>1</v>
      </c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/>
      <c r="IN16" s="4">
        <v>1</v>
      </c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/>
      <c r="JQ16" s="4">
        <v>1</v>
      </c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/>
      <c r="KS16" s="4">
        <v>1</v>
      </c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18"/>
      <c r="NE16" s="4"/>
      <c r="NF16" s="4">
        <v>1</v>
      </c>
      <c r="NG16" s="4"/>
      <c r="NH16" s="4"/>
      <c r="NI16" s="4">
        <v>1</v>
      </c>
      <c r="NJ16" s="4"/>
      <c r="NK16" s="4">
        <v>1</v>
      </c>
      <c r="NL16" s="4"/>
      <c r="NM16" s="18"/>
      <c r="NN16" s="4"/>
      <c r="NO16" s="4">
        <v>1</v>
      </c>
      <c r="NP16" s="4"/>
    </row>
    <row r="17" spans="1:380" ht="15.75" x14ac:dyDescent="0.25">
      <c r="A17" s="2">
        <v>4</v>
      </c>
      <c r="B17" s="1" t="s">
        <v>607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1"/>
      <c r="BH17" s="1"/>
      <c r="BI17" s="1"/>
      <c r="BJ17" s="1">
        <v>1</v>
      </c>
      <c r="BK17" s="1"/>
      <c r="BL17" s="1"/>
      <c r="BM17" s="4">
        <v>1</v>
      </c>
      <c r="BN17" s="4"/>
      <c r="BO17" s="4"/>
      <c r="BP17" s="1">
        <v>1</v>
      </c>
      <c r="BQ17" s="1">
        <v>1</v>
      </c>
      <c r="BR17" s="1"/>
      <c r="BS17" s="1"/>
      <c r="BT17" s="1"/>
      <c r="BU17" s="1"/>
      <c r="BV17" s="1">
        <v>1</v>
      </c>
      <c r="BW17" s="1"/>
      <c r="BX17" s="1"/>
      <c r="BY17" s="1">
        <v>1</v>
      </c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/>
      <c r="GO17" s="4">
        <v>1</v>
      </c>
      <c r="GP17" s="4"/>
      <c r="GQ17" s="4">
        <v>1</v>
      </c>
      <c r="GR17" s="4"/>
      <c r="GS17" s="4">
        <v>1</v>
      </c>
      <c r="GT17" s="4"/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/>
      <c r="HY17" s="4">
        <v>1</v>
      </c>
      <c r="HZ17" s="4"/>
      <c r="IA17" s="4">
        <v>1</v>
      </c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/>
      <c r="IQ17" s="4">
        <v>1</v>
      </c>
      <c r="IR17" s="4"/>
      <c r="IS17" s="4"/>
      <c r="IT17" s="4">
        <v>1</v>
      </c>
      <c r="IU17" s="4">
        <v>1</v>
      </c>
      <c r="IV17" s="4"/>
      <c r="IW17" s="4"/>
      <c r="IX17" s="4"/>
      <c r="IY17" s="4"/>
      <c r="IZ17" s="4">
        <v>1</v>
      </c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/>
      <c r="KP17" s="4">
        <v>1</v>
      </c>
      <c r="KQ17" s="4"/>
      <c r="KR17" s="4"/>
      <c r="KS17" s="4">
        <v>1</v>
      </c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>
        <v>1</v>
      </c>
      <c r="LD17" s="4"/>
      <c r="LE17" s="4"/>
      <c r="LF17" s="4"/>
      <c r="LG17" s="4"/>
      <c r="LH17" s="4">
        <v>1</v>
      </c>
      <c r="LI17" s="4"/>
      <c r="LJ17" s="4">
        <v>1</v>
      </c>
      <c r="LK17" s="4"/>
      <c r="LL17" s="4"/>
      <c r="LM17" s="4"/>
      <c r="LN17" s="4">
        <v>1</v>
      </c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/>
      <c r="MC17" s="4">
        <v>1</v>
      </c>
      <c r="MD17" s="4"/>
      <c r="ME17" s="4"/>
      <c r="MF17" s="4">
        <v>1</v>
      </c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/>
      <c r="MW17" s="4">
        <v>1</v>
      </c>
      <c r="MX17" s="4"/>
      <c r="MY17" s="4">
        <v>1</v>
      </c>
      <c r="MZ17" s="4"/>
      <c r="NA17" s="4"/>
      <c r="NB17" s="4"/>
      <c r="NC17" s="4">
        <v>1</v>
      </c>
      <c r="ND17" s="18"/>
      <c r="NE17" s="4"/>
      <c r="NF17" s="4"/>
      <c r="NG17" s="4">
        <v>1</v>
      </c>
      <c r="NH17" s="4"/>
      <c r="NI17" s="4">
        <v>1</v>
      </c>
      <c r="NJ17" s="4"/>
      <c r="NK17" s="4"/>
      <c r="NL17" s="4">
        <v>1</v>
      </c>
      <c r="NM17" s="18"/>
      <c r="NN17" s="4"/>
      <c r="NO17" s="4">
        <v>1</v>
      </c>
      <c r="NP17" s="4"/>
    </row>
    <row r="18" spans="1:380" ht="15.75" x14ac:dyDescent="0.25">
      <c r="A18" s="2">
        <v>5</v>
      </c>
      <c r="B18" s="1" t="s">
        <v>608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4"/>
      <c r="BN18" s="4">
        <v>1</v>
      </c>
      <c r="BO18" s="4"/>
      <c r="BP18" s="1"/>
      <c r="BQ18" s="1"/>
      <c r="BR18" s="1">
        <v>1</v>
      </c>
      <c r="BS18" s="1"/>
      <c r="BT18" s="1">
        <v>1</v>
      </c>
      <c r="BU18" s="1"/>
      <c r="BV18" s="1"/>
      <c r="BW18" s="1">
        <v>1</v>
      </c>
      <c r="BX18" s="1"/>
      <c r="BY18" s="1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>
        <v>1</v>
      </c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4"/>
      <c r="KW18" s="4">
        <v>1</v>
      </c>
      <c r="KX18" s="4"/>
      <c r="KY18" s="4"/>
      <c r="KZ18" s="4"/>
      <c r="LA18" s="4">
        <v>1</v>
      </c>
      <c r="LB18" s="4"/>
      <c r="LC18" s="4">
        <v>1</v>
      </c>
      <c r="LD18" s="4"/>
      <c r="LE18" s="4"/>
      <c r="LF18" s="4">
        <v>1</v>
      </c>
      <c r="LG18" s="4"/>
      <c r="LH18" s="4"/>
      <c r="LI18" s="4"/>
      <c r="LJ18" s="4">
        <v>1</v>
      </c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18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18"/>
      <c r="NN18" s="4"/>
      <c r="NO18" s="4">
        <v>1</v>
      </c>
      <c r="NP18" s="4"/>
    </row>
    <row r="19" spans="1:380" ht="15.75" x14ac:dyDescent="0.25">
      <c r="A19" s="2">
        <v>6</v>
      </c>
      <c r="B19" s="1" t="s">
        <v>609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/>
      <c r="AT19" s="1"/>
      <c r="AU19" s="1">
        <v>1</v>
      </c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/>
      <c r="BI19" s="1"/>
      <c r="BJ19" s="1">
        <v>1</v>
      </c>
      <c r="BK19" s="1"/>
      <c r="BL19" s="1"/>
      <c r="BM19" s="4">
        <v>1</v>
      </c>
      <c r="BN19" s="4"/>
      <c r="BO19" s="4">
        <v>1</v>
      </c>
      <c r="BP19" s="1"/>
      <c r="BQ19" s="1"/>
      <c r="BR19" s="1">
        <v>1</v>
      </c>
      <c r="BS19" s="1"/>
      <c r="BT19" s="1"/>
      <c r="BU19" s="1"/>
      <c r="BV19" s="1">
        <v>1</v>
      </c>
      <c r="BW19" s="1"/>
      <c r="BX19" s="1"/>
      <c r="BY19" s="1">
        <v>1</v>
      </c>
      <c r="BZ19" s="4"/>
      <c r="CA19" s="4"/>
      <c r="CB19" s="4">
        <v>1</v>
      </c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/>
      <c r="GI19" s="4">
        <v>1</v>
      </c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>
        <v>1</v>
      </c>
      <c r="HS19" s="4"/>
      <c r="HT19" s="4"/>
      <c r="HU19" s="4">
        <v>1</v>
      </c>
      <c r="HV19" s="4"/>
      <c r="HW19" s="4"/>
      <c r="HX19" s="4"/>
      <c r="HY19" s="4">
        <v>1</v>
      </c>
      <c r="HZ19" s="4"/>
      <c r="IA19" s="4">
        <v>1</v>
      </c>
      <c r="IB19" s="4"/>
      <c r="IC19" s="4"/>
      <c r="ID19" s="4">
        <v>1</v>
      </c>
      <c r="IE19" s="4"/>
      <c r="IF19" s="4"/>
      <c r="IG19" s="4"/>
      <c r="IH19" s="4">
        <v>1</v>
      </c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>
        <v>1</v>
      </c>
      <c r="IV19" s="4"/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/>
      <c r="JF19" s="4">
        <v>1</v>
      </c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/>
      <c r="JQ19" s="4">
        <v>1</v>
      </c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/>
      <c r="KJ19" s="4">
        <v>1</v>
      </c>
      <c r="KK19" s="4"/>
      <c r="KL19" s="4">
        <v>1</v>
      </c>
      <c r="KM19" s="4"/>
      <c r="KN19" s="4"/>
      <c r="KO19" s="4">
        <v>1</v>
      </c>
      <c r="KP19" s="4"/>
      <c r="KQ19" s="4"/>
      <c r="KR19" s="4"/>
      <c r="KS19" s="4">
        <v>1</v>
      </c>
      <c r="KT19" s="4"/>
      <c r="KU19" s="4">
        <v>1</v>
      </c>
      <c r="KV19" s="4"/>
      <c r="KW19" s="4">
        <v>1</v>
      </c>
      <c r="KX19" s="4"/>
      <c r="KY19" s="4"/>
      <c r="KZ19" s="4"/>
      <c r="LA19" s="4"/>
      <c r="LB19" s="4">
        <v>1</v>
      </c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18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18"/>
      <c r="NN19" s="4"/>
      <c r="NO19" s="4">
        <v>1</v>
      </c>
      <c r="NP19" s="4"/>
    </row>
    <row r="20" spans="1:380" ht="15.75" x14ac:dyDescent="0.25">
      <c r="A20" s="2">
        <v>7</v>
      </c>
      <c r="B20" s="1" t="s">
        <v>610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/>
      <c r="Q20" s="1">
        <v>1</v>
      </c>
      <c r="R20" s="1">
        <v>1</v>
      </c>
      <c r="S20" s="1"/>
      <c r="T20" s="1"/>
      <c r="U20" s="1"/>
      <c r="V20" s="1">
        <v>1</v>
      </c>
      <c r="W20" s="1"/>
      <c r="X20" s="1"/>
      <c r="Y20" s="1"/>
      <c r="Z20" s="1">
        <v>1</v>
      </c>
      <c r="AA20" s="1"/>
      <c r="AB20" s="1">
        <v>1</v>
      </c>
      <c r="AC20" s="1"/>
      <c r="AD20" s="1"/>
      <c r="AE20" s="1"/>
      <c r="AF20" s="1">
        <v>1</v>
      </c>
      <c r="AG20" s="1"/>
      <c r="AH20" s="1"/>
      <c r="AI20" s="1">
        <v>1</v>
      </c>
      <c r="AJ20" s="1"/>
      <c r="AK20" s="1">
        <v>1</v>
      </c>
      <c r="AL20" s="1"/>
      <c r="AM20" s="1"/>
      <c r="AN20" s="1"/>
      <c r="AO20" s="1">
        <v>1</v>
      </c>
      <c r="AP20" s="1"/>
      <c r="AQ20" s="1">
        <v>1</v>
      </c>
      <c r="AR20" s="1"/>
      <c r="AS20" s="1">
        <v>1</v>
      </c>
      <c r="AT20" s="1"/>
      <c r="AU20" s="1"/>
      <c r="AV20" s="1"/>
      <c r="AW20" s="1"/>
      <c r="AX20" s="1">
        <v>1</v>
      </c>
      <c r="AY20" s="1"/>
      <c r="AZ20" s="1">
        <v>1</v>
      </c>
      <c r="BA20" s="1"/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4">
        <v>1</v>
      </c>
      <c r="BN20" s="4"/>
      <c r="BO20" s="4"/>
      <c r="BP20" s="1">
        <v>1</v>
      </c>
      <c r="BQ20" s="1"/>
      <c r="BR20" s="1">
        <v>1</v>
      </c>
      <c r="BS20" s="1"/>
      <c r="BT20" s="1"/>
      <c r="BU20" s="1">
        <v>1</v>
      </c>
      <c r="BV20" s="1"/>
      <c r="BW20" s="1"/>
      <c r="BX20" s="1"/>
      <c r="BY20" s="1">
        <v>1</v>
      </c>
      <c r="BZ20" s="4"/>
      <c r="CA20" s="4"/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>
        <v>1</v>
      </c>
      <c r="GU20" s="4"/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>
        <v>1</v>
      </c>
      <c r="HM20" s="4"/>
      <c r="HN20" s="4"/>
      <c r="HO20" s="4">
        <v>1</v>
      </c>
      <c r="HP20" s="4"/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  <c r="IU20" s="4"/>
      <c r="IV20" s="4">
        <v>1</v>
      </c>
      <c r="IW20" s="4"/>
      <c r="IX20" s="4"/>
      <c r="IY20" s="4"/>
      <c r="IZ20" s="4">
        <v>1</v>
      </c>
      <c r="JA20" s="4"/>
      <c r="JB20" s="4"/>
      <c r="JC20" s="4">
        <v>1</v>
      </c>
      <c r="JD20" s="4"/>
      <c r="JE20" s="4"/>
      <c r="JF20" s="4">
        <v>1</v>
      </c>
      <c r="JG20" s="4"/>
      <c r="JH20" s="4">
        <v>1</v>
      </c>
      <c r="JI20" s="4"/>
      <c r="JJ20" s="4"/>
      <c r="JK20" s="4"/>
      <c r="JL20" s="4">
        <v>1</v>
      </c>
      <c r="JM20" s="4"/>
      <c r="JN20" s="4"/>
      <c r="JO20" s="4">
        <v>1</v>
      </c>
      <c r="JP20" s="4"/>
      <c r="JQ20" s="4">
        <v>1</v>
      </c>
      <c r="JR20" s="4"/>
      <c r="JS20" s="4"/>
      <c r="JT20" s="4">
        <v>1</v>
      </c>
      <c r="JU20" s="4"/>
      <c r="JV20" s="4"/>
      <c r="JW20" s="4"/>
      <c r="JX20" s="4">
        <v>1</v>
      </c>
      <c r="JY20" s="4"/>
      <c r="JZ20" s="4">
        <v>1</v>
      </c>
      <c r="KA20" s="4"/>
      <c r="KB20" s="4"/>
      <c r="KC20" s="4"/>
      <c r="KD20" s="4">
        <v>1</v>
      </c>
      <c r="KE20" s="4"/>
      <c r="KF20" s="4"/>
      <c r="KG20" s="4">
        <v>1</v>
      </c>
      <c r="KH20" s="4"/>
      <c r="KI20" s="4">
        <v>1</v>
      </c>
      <c r="KJ20" s="4"/>
      <c r="KK20" s="4"/>
      <c r="KL20" s="4">
        <v>1</v>
      </c>
      <c r="KM20" s="4"/>
      <c r="KN20" s="4"/>
      <c r="KO20" s="4"/>
      <c r="KP20" s="4">
        <v>1</v>
      </c>
      <c r="KQ20" s="4"/>
      <c r="KR20" s="4"/>
      <c r="KS20" s="4">
        <v>1</v>
      </c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/>
      <c r="LT20" s="4">
        <v>1</v>
      </c>
      <c r="LU20" s="4"/>
      <c r="LV20" s="4">
        <v>1</v>
      </c>
      <c r="LW20" s="4"/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>
        <v>1</v>
      </c>
      <c r="MH20" s="4"/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/>
      <c r="MU20" s="4">
        <v>1</v>
      </c>
      <c r="MV20" s="4"/>
      <c r="MW20" s="4"/>
      <c r="MX20" s="4">
        <v>1</v>
      </c>
      <c r="MY20" s="4">
        <v>1</v>
      </c>
      <c r="MZ20" s="4"/>
      <c r="NA20" s="4"/>
      <c r="NB20" s="4"/>
      <c r="NC20" s="4">
        <v>1</v>
      </c>
      <c r="ND20" s="18"/>
      <c r="NE20" s="4"/>
      <c r="NF20" s="4"/>
      <c r="NG20" s="4">
        <v>1</v>
      </c>
      <c r="NH20" s="4"/>
      <c r="NI20" s="4">
        <v>1</v>
      </c>
      <c r="NJ20" s="4"/>
      <c r="NK20" s="4"/>
      <c r="NL20" s="4"/>
      <c r="NM20" s="18">
        <v>1</v>
      </c>
      <c r="NN20" s="4"/>
      <c r="NO20" s="4"/>
      <c r="NP20" s="4">
        <v>1</v>
      </c>
    </row>
    <row r="21" spans="1:380" x14ac:dyDescent="0.25">
      <c r="A21" s="3"/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18"/>
      <c r="NE21" s="4"/>
      <c r="NF21" s="4"/>
      <c r="NG21" s="4"/>
      <c r="NH21" s="4"/>
      <c r="NI21" s="4"/>
      <c r="NJ21" s="4"/>
      <c r="NK21" s="4"/>
      <c r="NL21" s="4"/>
      <c r="NM21" s="18"/>
      <c r="NN21" s="4"/>
      <c r="NO21" s="4"/>
      <c r="NP21" s="4"/>
    </row>
    <row r="22" spans="1:380" x14ac:dyDescent="0.25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18"/>
      <c r="NE22" s="4"/>
      <c r="NF22" s="4"/>
      <c r="NG22" s="4"/>
      <c r="NH22" s="4"/>
      <c r="NI22" s="4"/>
      <c r="NJ22" s="4"/>
      <c r="NK22" s="4"/>
      <c r="NL22" s="4"/>
      <c r="NM22" s="18"/>
      <c r="NN22" s="4"/>
      <c r="NO22" s="4"/>
      <c r="NP22" s="4"/>
    </row>
    <row r="23" spans="1:380" x14ac:dyDescent="0.25">
      <c r="A23" s="35" t="s">
        <v>103</v>
      </c>
      <c r="B23" s="36"/>
      <c r="C23" s="3">
        <f>SUM(C14:C22)</f>
        <v>2</v>
      </c>
      <c r="D23" s="3">
        <f>SUM(D14:D22)</f>
        <v>5</v>
      </c>
      <c r="E23" s="3">
        <f>SUM(E14:E22)</f>
        <v>0</v>
      </c>
      <c r="F23" s="3">
        <f>SUM(F14:F22)</f>
        <v>1</v>
      </c>
      <c r="G23" s="3">
        <f>SUM(G14:G22)</f>
        <v>6</v>
      </c>
      <c r="H23" s="3">
        <f>SUM(H14:H22)</f>
        <v>0</v>
      </c>
      <c r="I23" s="3">
        <f>SUM(I14:I22)</f>
        <v>0</v>
      </c>
      <c r="J23" s="3">
        <f>SUM(J14:J22)</f>
        <v>7</v>
      </c>
      <c r="K23" s="3">
        <f>SUM(K14:K22)</f>
        <v>0</v>
      </c>
      <c r="L23" s="3">
        <f>SUM(L14:L22)</f>
        <v>1</v>
      </c>
      <c r="M23" s="3">
        <f>SUM(M14:M22)</f>
        <v>3</v>
      </c>
      <c r="N23" s="3">
        <f>SUM(N14:N22)</f>
        <v>3</v>
      </c>
      <c r="O23" s="3">
        <f>SUM(O14:O22)</f>
        <v>3</v>
      </c>
      <c r="P23" s="3">
        <f>SUM(P14:P22)</f>
        <v>3</v>
      </c>
      <c r="Q23" s="3">
        <f>SUM(Q14:Q22)</f>
        <v>1</v>
      </c>
      <c r="R23" s="3">
        <f>SUM(R14:R22)</f>
        <v>1</v>
      </c>
      <c r="S23" s="3">
        <f>SUM(S14:S22)</f>
        <v>5</v>
      </c>
      <c r="T23" s="3">
        <f>SUM(T14:T22)</f>
        <v>1</v>
      </c>
      <c r="U23" s="3">
        <f>SUM(U14:U22)</f>
        <v>1</v>
      </c>
      <c r="V23" s="3">
        <f>SUM(V14:V22)</f>
        <v>6</v>
      </c>
      <c r="W23" s="3">
        <f>SUM(W14:W22)</f>
        <v>0</v>
      </c>
      <c r="X23" s="3">
        <f>SUM(X14:X22)</f>
        <v>2</v>
      </c>
      <c r="Y23" s="3">
        <f>SUM(Y14:Y22)</f>
        <v>4</v>
      </c>
      <c r="Z23" s="3">
        <f>SUM(Z14:Z22)</f>
        <v>1</v>
      </c>
      <c r="AA23" s="3">
        <f>SUM(AA14:AA22)</f>
        <v>3</v>
      </c>
      <c r="AB23" s="3">
        <f>SUM(AB14:AB22)</f>
        <v>4</v>
      </c>
      <c r="AC23" s="3">
        <f>SUM(AC14:AC22)</f>
        <v>0</v>
      </c>
      <c r="AD23" s="3">
        <f>SUM(AD14:AD22)</f>
        <v>1</v>
      </c>
      <c r="AE23" s="3">
        <f>SUM(AE14:AE22)</f>
        <v>5</v>
      </c>
      <c r="AF23" s="3">
        <f>SUM(AF14:AF22)</f>
        <v>1</v>
      </c>
      <c r="AG23" s="3">
        <f>SUM(AG14:AG22)</f>
        <v>3</v>
      </c>
      <c r="AH23" s="3">
        <f>SUM(AH14:AH22)</f>
        <v>3</v>
      </c>
      <c r="AI23" s="3">
        <f>SUM(AI14:AI22)</f>
        <v>1</v>
      </c>
      <c r="AJ23" s="3">
        <f>SUM(AJ14:AJ22)</f>
        <v>4</v>
      </c>
      <c r="AK23" s="3">
        <f>SUM(AK14:AK22)</f>
        <v>3</v>
      </c>
      <c r="AL23" s="3">
        <f>SUM(AL14:AL22)</f>
        <v>0</v>
      </c>
      <c r="AM23" s="3">
        <f>SUM(AM14:AM22)</f>
        <v>2</v>
      </c>
      <c r="AN23" s="3">
        <f>SUM(AN14:AN22)</f>
        <v>4</v>
      </c>
      <c r="AO23" s="3">
        <f>SUM(AO14:AO22)</f>
        <v>1</v>
      </c>
      <c r="AP23" s="3">
        <f>SUM(AP14:AP22)</f>
        <v>5</v>
      </c>
      <c r="AQ23" s="3">
        <f>SUM(AQ14:AQ22)</f>
        <v>2</v>
      </c>
      <c r="AR23" s="3">
        <f>SUM(AR14:AR22)</f>
        <v>0</v>
      </c>
      <c r="AS23" s="3">
        <f>SUM(AS14:AS22)</f>
        <v>5</v>
      </c>
      <c r="AT23" s="3">
        <f>SUM(AT14:AT22)</f>
        <v>1</v>
      </c>
      <c r="AU23" s="3">
        <f>SUM(AU14:AU22)</f>
        <v>1</v>
      </c>
      <c r="AV23" s="3">
        <f>SUM(AV14:AV22)</f>
        <v>5</v>
      </c>
      <c r="AW23" s="3">
        <f>SUM(AW14:AW22)</f>
        <v>1</v>
      </c>
      <c r="AX23" s="3">
        <f>SUM(AX14:AX22)</f>
        <v>1</v>
      </c>
      <c r="AY23" s="3">
        <f>SUM(AY14:AY22)</f>
        <v>3</v>
      </c>
      <c r="AZ23" s="3">
        <f>SUM(AZ14:AZ22)</f>
        <v>4</v>
      </c>
      <c r="BA23" s="3">
        <f>SUM(BA14:BA22)</f>
        <v>0</v>
      </c>
      <c r="BB23" s="3">
        <f>SUM(BB14:BB22)</f>
        <v>1</v>
      </c>
      <c r="BC23" s="3">
        <f>SUM(BC14:BC22)</f>
        <v>5</v>
      </c>
      <c r="BD23" s="3">
        <f>SUM(BD14:BD22)</f>
        <v>1</v>
      </c>
      <c r="BE23" s="3">
        <f>SUM(BE14:BE22)</f>
        <v>6</v>
      </c>
      <c r="BF23" s="3">
        <f>SUM(BF14:BF22)</f>
        <v>0</v>
      </c>
      <c r="BG23" s="3">
        <f>SUM(BG14:BG22)</f>
        <v>1</v>
      </c>
      <c r="BH23" s="3">
        <f>SUM(BH14:BH22)</f>
        <v>3</v>
      </c>
      <c r="BI23" s="3">
        <f>SUM(BI14:BI22)</f>
        <v>0</v>
      </c>
      <c r="BJ23" s="3">
        <f>SUM(BJ14:BJ22)</f>
        <v>4</v>
      </c>
      <c r="BK23" s="3">
        <f>SUM(BK14:BK22)</f>
        <v>2</v>
      </c>
      <c r="BL23" s="3">
        <f>SUM(BL14:BL22)</f>
        <v>1</v>
      </c>
      <c r="BM23" s="3">
        <f>SUM(BM14:BM22)</f>
        <v>4</v>
      </c>
      <c r="BN23" s="3">
        <f>SUM(BN14:BN22)</f>
        <v>2</v>
      </c>
      <c r="BO23" s="3">
        <f>SUM(BO14:BO22)</f>
        <v>3</v>
      </c>
      <c r="BP23" s="3">
        <f>SUM(BP14:BP22)</f>
        <v>2</v>
      </c>
      <c r="BQ23" s="3">
        <f>SUM(BQ14:BQ22)</f>
        <v>2</v>
      </c>
      <c r="BR23" s="3">
        <f>SUM(BR14:BR22)</f>
        <v>4</v>
      </c>
      <c r="BS23" s="3">
        <f>SUM(BS14:BS22)</f>
        <v>1</v>
      </c>
      <c r="BT23" s="3">
        <f>SUM(BT14:BT22)</f>
        <v>1</v>
      </c>
      <c r="BU23" s="3">
        <f>SUM(BU14:BU22)</f>
        <v>3</v>
      </c>
      <c r="BV23" s="3">
        <f>SUM(BV14:BV22)</f>
        <v>3</v>
      </c>
      <c r="BW23" s="3">
        <f>SUM(BW14:BW22)</f>
        <v>1</v>
      </c>
      <c r="BX23" s="3">
        <f>SUM(BX14:BX22)</f>
        <v>2</v>
      </c>
      <c r="BY23" s="3">
        <f>SUM(BY14:BY22)</f>
        <v>4</v>
      </c>
      <c r="BZ23" s="3">
        <f>SUM(BZ14:BZ22)</f>
        <v>3</v>
      </c>
      <c r="CA23" s="3">
        <f>SUM(CA14:CA22)</f>
        <v>0</v>
      </c>
      <c r="CB23" s="3">
        <f>SUM(CB14:CB22)</f>
        <v>4</v>
      </c>
      <c r="CC23" s="3">
        <f>SUM(CC14:CC22)</f>
        <v>3</v>
      </c>
      <c r="CD23" s="3">
        <f>SUM(CD14:CD22)</f>
        <v>4</v>
      </c>
      <c r="CE23" s="3">
        <f>SUM(CE14:CE22)</f>
        <v>0</v>
      </c>
      <c r="CF23" s="3">
        <f>SUM(CF14:CF22)</f>
        <v>3</v>
      </c>
      <c r="CG23" s="3">
        <f>SUM(CG14:CG22)</f>
        <v>2</v>
      </c>
      <c r="CH23" s="3">
        <f>SUM(CH14:CH22)</f>
        <v>2</v>
      </c>
      <c r="CI23" s="3">
        <f>SUM(CI14:CI22)</f>
        <v>1</v>
      </c>
      <c r="CJ23" s="3">
        <f>SUM(CJ14:CJ22)</f>
        <v>5</v>
      </c>
      <c r="CK23" s="3">
        <f>SUM(CK14:CK22)</f>
        <v>1</v>
      </c>
      <c r="CL23" s="3">
        <f>SUM(CL14:CL22)</f>
        <v>6</v>
      </c>
      <c r="CM23" s="3">
        <f>SUM(CM14:CM22)</f>
        <v>0</v>
      </c>
      <c r="CN23" s="3">
        <f>SUM(CN14:CN22)</f>
        <v>1</v>
      </c>
      <c r="CO23" s="3">
        <f>SUM(CO14:CO22)</f>
        <v>2</v>
      </c>
      <c r="CP23" s="3">
        <f>SUM(CP14:CP22)</f>
        <v>3</v>
      </c>
      <c r="CQ23" s="3">
        <f>SUM(CQ14:CQ22)</f>
        <v>2</v>
      </c>
      <c r="CR23" s="3">
        <f>SUM(CR14:CR22)</f>
        <v>0</v>
      </c>
      <c r="CS23" s="3">
        <f>SUM(CS14:CS22)</f>
        <v>5</v>
      </c>
      <c r="CT23" s="3">
        <f>SUM(CT14:CT22)</f>
        <v>2</v>
      </c>
      <c r="CU23" s="3">
        <f>SUM(CU14:CU22)</f>
        <v>1</v>
      </c>
      <c r="CV23" s="3">
        <f>SUM(CV14:CV22)</f>
        <v>3</v>
      </c>
      <c r="CW23" s="3">
        <f>SUM(CW14:CW22)</f>
        <v>3</v>
      </c>
      <c r="CX23" s="3">
        <f>SUM(CX14:CX22)</f>
        <v>0</v>
      </c>
      <c r="CY23" s="3">
        <f>SUM(CY14:CY22)</f>
        <v>7</v>
      </c>
      <c r="CZ23" s="3">
        <f>SUM(CZ14:CZ22)</f>
        <v>0</v>
      </c>
      <c r="DA23" s="3">
        <f>SUM(DA14:DA22)</f>
        <v>1</v>
      </c>
      <c r="DB23" s="3">
        <f>SUM(DB14:DB22)</f>
        <v>5</v>
      </c>
      <c r="DC23" s="3">
        <f>SUM(DC14:DC22)</f>
        <v>1</v>
      </c>
      <c r="DD23" s="3">
        <f>SUM(DD14:DD22)</f>
        <v>0</v>
      </c>
      <c r="DE23" s="3">
        <f>SUM(DE14:DE22)</f>
        <v>5</v>
      </c>
      <c r="DF23" s="3">
        <f>SUM(DF14:DF22)</f>
        <v>2</v>
      </c>
      <c r="DG23" s="3">
        <f>SUM(DG14:DG22)</f>
        <v>1</v>
      </c>
      <c r="DH23" s="3">
        <f>SUM(DH14:DH22)</f>
        <v>3</v>
      </c>
      <c r="DI23" s="3">
        <f>SUM(DI14:DI22)</f>
        <v>3</v>
      </c>
      <c r="DJ23" s="3">
        <f>SUM(DJ14:DJ22)</f>
        <v>2</v>
      </c>
      <c r="DK23" s="3">
        <f>SUM(DK14:DK22)</f>
        <v>2</v>
      </c>
      <c r="DL23" s="3">
        <f>SUM(DL14:DL22)</f>
        <v>3</v>
      </c>
      <c r="DM23" s="3">
        <f>SUM(DM14:DM22)</f>
        <v>2</v>
      </c>
      <c r="DN23" s="3">
        <f>SUM(DN14:DN22)</f>
        <v>2</v>
      </c>
      <c r="DO23" s="3">
        <f>SUM(DO14:DO22)</f>
        <v>3</v>
      </c>
      <c r="DP23" s="3">
        <f>SUM(DP14:DP22)</f>
        <v>3</v>
      </c>
      <c r="DQ23" s="3">
        <f>SUM(DQ14:DQ22)</f>
        <v>2</v>
      </c>
      <c r="DR23" s="3">
        <f>SUM(DR14:DR22)</f>
        <v>2</v>
      </c>
      <c r="DS23" s="3">
        <f>SUM(DS14:DS22)</f>
        <v>2</v>
      </c>
      <c r="DT23" s="3">
        <f>SUM(DT14:DT22)</f>
        <v>3</v>
      </c>
      <c r="DU23" s="3">
        <f>SUM(DU14:DU22)</f>
        <v>2</v>
      </c>
      <c r="DV23" s="3">
        <f>SUM(DV14:DV22)</f>
        <v>3</v>
      </c>
      <c r="DW23" s="3">
        <f>SUM(DW14:DW22)</f>
        <v>3</v>
      </c>
      <c r="DX23" s="3">
        <f>SUM(DX14:DX22)</f>
        <v>1</v>
      </c>
      <c r="DY23" s="3">
        <f>SUM(DY14:DY22)</f>
        <v>3</v>
      </c>
      <c r="DZ23" s="3">
        <f>SUM(DZ14:DZ22)</f>
        <v>3</v>
      </c>
      <c r="EA23" s="3">
        <f>SUM(EA14:EA22)</f>
        <v>1</v>
      </c>
      <c r="EB23" s="3">
        <f>SUM(EB14:EB22)</f>
        <v>3</v>
      </c>
      <c r="EC23" s="3">
        <f>SUM(EC14:EC22)</f>
        <v>2</v>
      </c>
      <c r="ED23" s="3">
        <f>SUM(ED14:ED22)</f>
        <v>2</v>
      </c>
      <c r="EE23" s="3">
        <f>SUM(EE14:EE22)</f>
        <v>2</v>
      </c>
      <c r="EF23" s="3">
        <f>SUM(EF14:EF22)</f>
        <v>3</v>
      </c>
      <c r="EG23" s="3">
        <f>SUM(EG14:EG22)</f>
        <v>2</v>
      </c>
      <c r="EH23" s="3">
        <f>SUM(EH14:EH22)</f>
        <v>0</v>
      </c>
      <c r="EI23" s="3">
        <f>SUM(EI14:EI22)</f>
        <v>5</v>
      </c>
      <c r="EJ23" s="3">
        <f>SUM(EJ14:EJ22)</f>
        <v>2</v>
      </c>
      <c r="EK23" s="3">
        <f>SUM(EK14:EK22)</f>
        <v>1</v>
      </c>
      <c r="EL23" s="3">
        <f>SUM(EL14:EL22)</f>
        <v>5</v>
      </c>
      <c r="EM23" s="3">
        <f>SUM(EM14:EM22)</f>
        <v>1</v>
      </c>
      <c r="EN23" s="3">
        <f>SUM(EN14:EN22)</f>
        <v>0</v>
      </c>
      <c r="EO23" s="3">
        <f>SUM(EO14:EO22)</f>
        <v>6</v>
      </c>
      <c r="EP23" s="3">
        <f>SUM(EP14:EP22)</f>
        <v>1</v>
      </c>
      <c r="EQ23" s="3">
        <f>SUM(EQ14:EQ22)</f>
        <v>1</v>
      </c>
      <c r="ER23" s="3">
        <f>SUM(ER14:ER22)</f>
        <v>3</v>
      </c>
      <c r="ES23" s="3">
        <f>SUM(ES14:ES22)</f>
        <v>3</v>
      </c>
      <c r="ET23" s="3">
        <f>SUM(ET14:ET22)</f>
        <v>2</v>
      </c>
      <c r="EU23" s="3">
        <f>SUM(EU14:EU22)</f>
        <v>3</v>
      </c>
      <c r="EV23" s="3">
        <f>SUM(EV14:EV22)</f>
        <v>2</v>
      </c>
      <c r="EW23" s="3">
        <f>SUM(EW14:EW22)</f>
        <v>1</v>
      </c>
      <c r="EX23" s="3">
        <f>SUM(EX14:EX22)</f>
        <v>5</v>
      </c>
      <c r="EY23" s="3">
        <f>SUM(EY14:EY22)</f>
        <v>1</v>
      </c>
      <c r="EZ23" s="3">
        <f>SUM(EZ14:EZ22)</f>
        <v>2</v>
      </c>
      <c r="FA23" s="3">
        <f>SUM(FA14:FA22)</f>
        <v>2</v>
      </c>
      <c r="FB23" s="3">
        <f>SUM(FB14:FB22)</f>
        <v>3</v>
      </c>
      <c r="FC23" s="3">
        <f>SUM(FC14:FC22)</f>
        <v>0</v>
      </c>
      <c r="FD23" s="3">
        <f>SUM(FD14:FD22)</f>
        <v>5</v>
      </c>
      <c r="FE23" s="3">
        <f>SUM(FE14:FE22)</f>
        <v>2</v>
      </c>
      <c r="FF23" s="3">
        <f>SUM(FF14:FF22)</f>
        <v>0</v>
      </c>
      <c r="FG23" s="3">
        <f>SUM(FG14:FG22)</f>
        <v>6</v>
      </c>
      <c r="FH23" s="3">
        <f>SUM(FH14:FH22)</f>
        <v>1</v>
      </c>
      <c r="FI23" s="3">
        <f>SUM(FI14:FI22)</f>
        <v>0</v>
      </c>
      <c r="FJ23" s="3">
        <f>SUM(FJ14:FJ22)</f>
        <v>6</v>
      </c>
      <c r="FK23" s="3">
        <f>SUM(FK14:FK22)</f>
        <v>1</v>
      </c>
      <c r="FL23" s="3">
        <f>SUM(FL14:FL22)</f>
        <v>2</v>
      </c>
      <c r="FM23" s="3">
        <f>SUM(FM14:FM22)</f>
        <v>3</v>
      </c>
      <c r="FN23" s="3">
        <f>SUM(FN14:FN22)</f>
        <v>2</v>
      </c>
      <c r="FO23" s="3">
        <f>SUM(FO14:FO22)</f>
        <v>0</v>
      </c>
      <c r="FP23" s="3">
        <f>SUM(FP14:FP22)</f>
        <v>6</v>
      </c>
      <c r="FQ23" s="3">
        <f>SUM(FQ14:FQ22)</f>
        <v>1</v>
      </c>
      <c r="FR23" s="3">
        <f>SUM(FR14:FR22)</f>
        <v>3</v>
      </c>
      <c r="FS23" s="3">
        <f>SUM(FS14:FS22)</f>
        <v>1</v>
      </c>
      <c r="FT23" s="3">
        <f>SUM(FT14:FT22)</f>
        <v>3</v>
      </c>
      <c r="FU23" s="3">
        <f>SUM(FU14:FU22)</f>
        <v>3</v>
      </c>
      <c r="FV23" s="3">
        <f>SUM(FV14:FV22)</f>
        <v>2</v>
      </c>
      <c r="FW23" s="3">
        <f>SUM(FW14:FW22)</f>
        <v>2</v>
      </c>
      <c r="FX23" s="3">
        <f>SUM(FX14:FX22)</f>
        <v>1</v>
      </c>
      <c r="FY23" s="3">
        <f>SUM(FY14:FY22)</f>
        <v>5</v>
      </c>
      <c r="FZ23" s="3">
        <f>SUM(FZ14:FZ22)</f>
        <v>1</v>
      </c>
      <c r="GA23" s="3">
        <f>SUM(GA14:GA22)</f>
        <v>3</v>
      </c>
      <c r="GB23" s="3">
        <f>SUM(GB14:GB22)</f>
        <v>3</v>
      </c>
      <c r="GC23" s="3">
        <f>SUM(GC14:GC22)</f>
        <v>1</v>
      </c>
      <c r="GD23" s="3">
        <f>SUM(GD14:GD22)</f>
        <v>0</v>
      </c>
      <c r="GE23" s="3">
        <f>SUM(GE14:GE22)</f>
        <v>7</v>
      </c>
      <c r="GF23" s="3">
        <f>SUM(GF14:GF22)</f>
        <v>0</v>
      </c>
      <c r="GG23" s="3">
        <f>SUM(GG14:GG22)</f>
        <v>0</v>
      </c>
      <c r="GH23" s="3">
        <f>SUM(GH14:GH22)</f>
        <v>4</v>
      </c>
      <c r="GI23" s="3">
        <f>SUM(GI14:GI22)</f>
        <v>3</v>
      </c>
      <c r="GJ23" s="3">
        <f>SUM(GJ14:GJ22)</f>
        <v>0</v>
      </c>
      <c r="GK23" s="3">
        <f>SUM(GK14:GK22)</f>
        <v>4</v>
      </c>
      <c r="GL23" s="3">
        <f>SUM(GL14:GL22)</f>
        <v>3</v>
      </c>
      <c r="GM23" s="3">
        <f>SUM(GM14:GM22)</f>
        <v>3</v>
      </c>
      <c r="GN23" s="3">
        <f>SUM(GN14:GN22)</f>
        <v>2</v>
      </c>
      <c r="GO23" s="3">
        <f>SUM(GO14:GO22)</f>
        <v>2</v>
      </c>
      <c r="GP23" s="3">
        <f>SUM(GP14:GP22)</f>
        <v>1</v>
      </c>
      <c r="GQ23" s="3">
        <f>SUM(GQ14:GQ22)</f>
        <v>4</v>
      </c>
      <c r="GR23" s="3">
        <f>SUM(GR14:GR22)</f>
        <v>2</v>
      </c>
      <c r="GS23" s="3">
        <f>SUM(GS14:GS22)</f>
        <v>6</v>
      </c>
      <c r="GT23" s="3">
        <f>SUM(GT14:GT22)</f>
        <v>1</v>
      </c>
      <c r="GU23" s="3">
        <f>SUM(GU14:GU22)</f>
        <v>0</v>
      </c>
      <c r="GV23" s="3">
        <f>SUM(GV14:GV22)</f>
        <v>0</v>
      </c>
      <c r="GW23" s="3">
        <f>SUM(GW14:GW22)</f>
        <v>6</v>
      </c>
      <c r="GX23" s="3">
        <f>SUM(GX14:GX22)</f>
        <v>1</v>
      </c>
      <c r="GY23" s="3">
        <f>SUM(GY14:GY22)</f>
        <v>3</v>
      </c>
      <c r="GZ23" s="3">
        <f>SUM(GZ14:GZ22)</f>
        <v>3</v>
      </c>
      <c r="HA23" s="3">
        <f>SUM(HA14:HA22)</f>
        <v>1</v>
      </c>
      <c r="HB23" s="3">
        <f>SUM(HB14:HB22)</f>
        <v>0</v>
      </c>
      <c r="HC23" s="3">
        <f>SUM(HC14:HC22)</f>
        <v>5</v>
      </c>
      <c r="HD23" s="3">
        <f>SUM(HD14:HD22)</f>
        <v>2</v>
      </c>
      <c r="HE23" s="3">
        <f>SUM(HE14:HE22)</f>
        <v>0</v>
      </c>
      <c r="HF23" s="3">
        <f>SUM(HF14:HF22)</f>
        <v>6</v>
      </c>
      <c r="HG23" s="3">
        <f>SUM(HG14:HG22)</f>
        <v>1</v>
      </c>
      <c r="HH23" s="3">
        <f>SUM(HH14:HH22)</f>
        <v>1</v>
      </c>
      <c r="HI23" s="3">
        <f>SUM(HI14:HI22)</f>
        <v>5</v>
      </c>
      <c r="HJ23" s="3">
        <f>SUM(HJ14:HJ22)</f>
        <v>1</v>
      </c>
      <c r="HK23" s="3">
        <f>SUM(HK14:HK22)</f>
        <v>1</v>
      </c>
      <c r="HL23" s="3">
        <f>SUM(HL14:HL22)</f>
        <v>6</v>
      </c>
      <c r="HM23" s="3">
        <f>SUM(HM14:HM22)</f>
        <v>0</v>
      </c>
      <c r="HN23" s="3">
        <f>SUM(HN14:HN22)</f>
        <v>2</v>
      </c>
      <c r="HO23" s="3">
        <f>SUM(HO14:HO22)</f>
        <v>2</v>
      </c>
      <c r="HP23" s="3">
        <f>SUM(HP14:HP22)</f>
        <v>3</v>
      </c>
      <c r="HQ23" s="3">
        <f>SUM(HQ14:HQ22)</f>
        <v>0</v>
      </c>
      <c r="HR23" s="3">
        <f>SUM(HR14:HR22)</f>
        <v>4</v>
      </c>
      <c r="HS23" s="3">
        <f>SUM(HS14:HS22)</f>
        <v>3</v>
      </c>
      <c r="HT23" s="3">
        <f>SUM(HT14:HT22)</f>
        <v>3</v>
      </c>
      <c r="HU23" s="3">
        <f>SUM(HU14:HU22)</f>
        <v>2</v>
      </c>
      <c r="HV23" s="3">
        <f>SUM(HV14:HV22)</f>
        <v>2</v>
      </c>
      <c r="HW23" s="3">
        <f>SUM(HW14:HW22)</f>
        <v>0</v>
      </c>
      <c r="HX23" s="3">
        <f>SUM(HX14:HX22)</f>
        <v>2</v>
      </c>
      <c r="HY23" s="3">
        <f>SUM(HY14:HY22)</f>
        <v>5</v>
      </c>
      <c r="HZ23" s="3">
        <f>SUM(HZ14:HZ22)</f>
        <v>0</v>
      </c>
      <c r="IA23" s="3">
        <f>SUM(IA14:IA22)</f>
        <v>6</v>
      </c>
      <c r="IB23" s="3">
        <f>SUM(IB14:IB22)</f>
        <v>1</v>
      </c>
      <c r="IC23" s="3">
        <f>SUM(IC14:IC22)</f>
        <v>0</v>
      </c>
      <c r="ID23" s="3">
        <f>SUM(ID14:ID22)</f>
        <v>4</v>
      </c>
      <c r="IE23" s="3">
        <f>SUM(IE14:IE22)</f>
        <v>3</v>
      </c>
      <c r="IF23" s="3">
        <f>SUM(IF14:IF22)</f>
        <v>3</v>
      </c>
      <c r="IG23" s="3">
        <f>SUM(IG14:IG22)</f>
        <v>2</v>
      </c>
      <c r="IH23" s="3">
        <f>SUM(IH14:IH22)</f>
        <v>2</v>
      </c>
      <c r="II23" s="3">
        <f>SUM(II14:II22)</f>
        <v>0</v>
      </c>
      <c r="IJ23" s="3">
        <f>SUM(IJ14:IJ22)</f>
        <v>5</v>
      </c>
      <c r="IK23" s="3">
        <f>SUM(IK14:IK22)</f>
        <v>2</v>
      </c>
      <c r="IL23" s="3">
        <f>SUM(IL14:IL22)</f>
        <v>1</v>
      </c>
      <c r="IM23" s="3">
        <f>SUM(IM14:IM22)</f>
        <v>3</v>
      </c>
      <c r="IN23" s="3">
        <f>SUM(IN14:IN22)</f>
        <v>3</v>
      </c>
      <c r="IO23" s="3">
        <f>SUM(IO14:IO22)</f>
        <v>4</v>
      </c>
      <c r="IP23" s="3">
        <f>SUM(IP14:IP22)</f>
        <v>0</v>
      </c>
      <c r="IQ23" s="3">
        <f>SUM(IQ14:IQ22)</f>
        <v>3</v>
      </c>
      <c r="IR23" s="3">
        <f>SUM(IR14:IR22)</f>
        <v>3</v>
      </c>
      <c r="IS23" s="3">
        <f>SUM(IS14:IS22)</f>
        <v>3</v>
      </c>
      <c r="IT23" s="3">
        <f>SUM(IT14:IT22)</f>
        <v>1</v>
      </c>
      <c r="IU23" s="3">
        <f>SUM(IU14:IU22)</f>
        <v>5</v>
      </c>
      <c r="IV23" s="3">
        <f>SUM(IV14:IV22)</f>
        <v>2</v>
      </c>
      <c r="IW23" s="3">
        <f>SUM(IW14:IW22)</f>
        <v>0</v>
      </c>
      <c r="IX23" s="3">
        <f>SUM(IX14:IX22)</f>
        <v>2</v>
      </c>
      <c r="IY23" s="3">
        <f>SUM(IY14:IY22)</f>
        <v>3</v>
      </c>
      <c r="IZ23" s="3">
        <f>SUM(IZ14:IZ22)</f>
        <v>2</v>
      </c>
      <c r="JA23" s="3">
        <f>SUM(JA14:JA22)</f>
        <v>0</v>
      </c>
      <c r="JB23" s="3">
        <f>SUM(JB14:JB22)</f>
        <v>6</v>
      </c>
      <c r="JC23" s="3">
        <f>SUM(JC14:JC22)</f>
        <v>1</v>
      </c>
      <c r="JD23" s="3">
        <f>SUM(JD14:JD22)</f>
        <v>2</v>
      </c>
      <c r="JE23" s="3">
        <f>SUM(JE14:JE22)</f>
        <v>3</v>
      </c>
      <c r="JF23" s="3">
        <f>SUM(JF14:JF22)</f>
        <v>2</v>
      </c>
      <c r="JG23" s="3">
        <f>SUM(JG14:JG22)</f>
        <v>0</v>
      </c>
      <c r="JH23" s="3">
        <f>SUM(JH14:JH22)</f>
        <v>7</v>
      </c>
      <c r="JI23" s="3">
        <f>SUM(JI14:JI22)</f>
        <v>0</v>
      </c>
      <c r="JJ23" s="3">
        <f>SUM(JJ14:JJ22)</f>
        <v>1</v>
      </c>
      <c r="JK23" s="3">
        <f>SUM(JK14:JK22)</f>
        <v>5</v>
      </c>
      <c r="JL23" s="3">
        <f>SUM(JL14:JL22)</f>
        <v>1</v>
      </c>
      <c r="JM23" s="3">
        <f>SUM(JM14:JM22)</f>
        <v>6</v>
      </c>
      <c r="JN23" s="3">
        <f>SUM(JN14:JN22)</f>
        <v>0</v>
      </c>
      <c r="JO23" s="3">
        <f>SUM(JO14:JO22)</f>
        <v>1</v>
      </c>
      <c r="JP23" s="3">
        <f>SUM(JP14:JP22)</f>
        <v>2</v>
      </c>
      <c r="JQ23" s="3">
        <f>SUM(JQ14:JQ22)</f>
        <v>4</v>
      </c>
      <c r="JR23" s="3">
        <f>SUM(JR14:JR22)</f>
        <v>1</v>
      </c>
      <c r="JS23" s="3">
        <f>SUM(JS14:JS22)</f>
        <v>6</v>
      </c>
      <c r="JT23" s="3">
        <f>SUM(JT14:JT22)</f>
        <v>1</v>
      </c>
      <c r="JU23" s="3">
        <f>SUM(JU14:JU22)</f>
        <v>0</v>
      </c>
      <c r="JV23" s="3">
        <f>SUM(JV14:JV22)</f>
        <v>5</v>
      </c>
      <c r="JW23" s="3">
        <f>SUM(JW14:JW22)</f>
        <v>1</v>
      </c>
      <c r="JX23" s="3">
        <f>SUM(JX14:JX22)</f>
        <v>1</v>
      </c>
      <c r="JY23" s="3">
        <f>SUM(JY14:JY22)</f>
        <v>2</v>
      </c>
      <c r="JZ23" s="3">
        <f>SUM(JZ14:JZ22)</f>
        <v>5</v>
      </c>
      <c r="KA23" s="3">
        <f>SUM(KA14:KA22)</f>
        <v>0</v>
      </c>
      <c r="KB23" s="3">
        <f>SUM(KB14:KB22)</f>
        <v>0</v>
      </c>
      <c r="KC23" s="3">
        <f>SUM(KC14:KC22)</f>
        <v>5</v>
      </c>
      <c r="KD23" s="3">
        <f>SUM(KD14:KD22)</f>
        <v>2</v>
      </c>
      <c r="KE23" s="3">
        <f>SUM(KE14:KE22)</f>
        <v>1</v>
      </c>
      <c r="KF23" s="3">
        <f>SUM(KF14:KF22)</f>
        <v>5</v>
      </c>
      <c r="KG23" s="3">
        <f>SUM(KG14:KG22)</f>
        <v>1</v>
      </c>
      <c r="KH23" s="3">
        <f>SUM(KH14:KH22)</f>
        <v>3</v>
      </c>
      <c r="KI23" s="3">
        <f>SUM(KI14:KI22)</f>
        <v>2</v>
      </c>
      <c r="KJ23" s="3">
        <f>SUM(KJ14:KJ22)</f>
        <v>2</v>
      </c>
      <c r="KK23" s="3">
        <f>SUM(KK14:KK22)</f>
        <v>2</v>
      </c>
      <c r="KL23" s="3">
        <f>SUM(KL14:KL22)</f>
        <v>5</v>
      </c>
      <c r="KM23" s="3">
        <f>SUM(KM14:KM22)</f>
        <v>0</v>
      </c>
      <c r="KN23" s="3">
        <f>SUM(KN14:KN22)</f>
        <v>2</v>
      </c>
      <c r="KO23" s="3">
        <f>SUM(KO14:KO22)</f>
        <v>2</v>
      </c>
      <c r="KP23" s="3">
        <f>SUM(KP14:KP22)</f>
        <v>3</v>
      </c>
      <c r="KQ23" s="3">
        <f>SUM(KQ14:KQ22)</f>
        <v>0</v>
      </c>
      <c r="KR23" s="3">
        <f>SUM(KR14:KR22)</f>
        <v>2</v>
      </c>
      <c r="KS23" s="3">
        <f>SUM(KS14:KS22)</f>
        <v>5</v>
      </c>
      <c r="KT23" s="3">
        <f>SUM(KT14:KT22)</f>
        <v>1</v>
      </c>
      <c r="KU23" s="3">
        <f>SUM(KU14:KU22)</f>
        <v>6</v>
      </c>
      <c r="KV23" s="3">
        <f>SUM(KV14:KV22)</f>
        <v>0</v>
      </c>
      <c r="KW23" s="3">
        <f>SUM(KW14:KW22)</f>
        <v>3</v>
      </c>
      <c r="KX23" s="3">
        <f>SUM(KX14:KX22)</f>
        <v>4</v>
      </c>
      <c r="KY23" s="3">
        <f>SUM(KY14:KY22)</f>
        <v>0</v>
      </c>
      <c r="KZ23" s="3">
        <f>SUM(KZ14:KZ22)</f>
        <v>0</v>
      </c>
      <c r="LA23" s="3">
        <f>SUM(LA14:LA22)</f>
        <v>5</v>
      </c>
      <c r="LB23" s="3">
        <f>SUM(LB14:LB22)</f>
        <v>2</v>
      </c>
      <c r="LC23" s="3">
        <f>SUM(LC14:LC22)</f>
        <v>6</v>
      </c>
      <c r="LD23" s="3">
        <f>SUM(LD14:LD22)</f>
        <v>1</v>
      </c>
      <c r="LE23" s="3">
        <f>SUM(LE14:LE22)</f>
        <v>0</v>
      </c>
      <c r="LF23" s="3">
        <f>SUM(LF14:LF22)</f>
        <v>3</v>
      </c>
      <c r="LG23" s="3">
        <f>SUM(LG14:LG22)</f>
        <v>1</v>
      </c>
      <c r="LH23" s="3">
        <f>SUM(LH14:LH22)</f>
        <v>3</v>
      </c>
      <c r="LI23" s="3">
        <f>SUM(LI14:LI22)</f>
        <v>1</v>
      </c>
      <c r="LJ23" s="3">
        <f>SUM(LJ14:LJ22)</f>
        <v>5</v>
      </c>
      <c r="LK23" s="3">
        <f>SUM(LK14:LK22)</f>
        <v>1</v>
      </c>
      <c r="LL23" s="3">
        <f>SUM(LL14:LL22)</f>
        <v>0</v>
      </c>
      <c r="LM23" s="3">
        <f>SUM(LM14:LM22)</f>
        <v>5</v>
      </c>
      <c r="LN23" s="3">
        <f>SUM(LN14:LN22)</f>
        <v>2</v>
      </c>
      <c r="LO23" s="3">
        <f>SUM(LO14:LO22)</f>
        <v>5</v>
      </c>
      <c r="LP23" s="3">
        <f>SUM(LP14:LP22)</f>
        <v>1</v>
      </c>
      <c r="LQ23" s="3">
        <f>SUM(LQ14:LQ22)</f>
        <v>1</v>
      </c>
      <c r="LR23" s="3">
        <f>SUM(LR14:LR22)</f>
        <v>0</v>
      </c>
      <c r="LS23" s="3">
        <f>SUM(LS14:LS22)</f>
        <v>5</v>
      </c>
      <c r="LT23" s="3">
        <f>SUM(LT14:LT22)</f>
        <v>2</v>
      </c>
      <c r="LU23" s="3">
        <f>SUM(LU14:LU22)</f>
        <v>2</v>
      </c>
      <c r="LV23" s="3">
        <f>SUM(LV14:LV22)</f>
        <v>5</v>
      </c>
      <c r="LW23" s="3">
        <f>SUM(LW14:LW22)</f>
        <v>0</v>
      </c>
      <c r="LX23" s="3">
        <f>SUM(LX14:LX22)</f>
        <v>0</v>
      </c>
      <c r="LY23" s="3">
        <f>SUM(LY14:LY22)</f>
        <v>5</v>
      </c>
      <c r="LZ23" s="3">
        <f>SUM(LZ14:LZ22)</f>
        <v>2</v>
      </c>
      <c r="MA23" s="3">
        <f>SUM(MA14:MA22)</f>
        <v>1</v>
      </c>
      <c r="MB23" s="3">
        <f>SUM(MB14:MB22)</f>
        <v>3</v>
      </c>
      <c r="MC23" s="3">
        <f>SUM(MC14:MC22)</f>
        <v>3</v>
      </c>
      <c r="MD23" s="3">
        <f>SUM(MD14:MD22)</f>
        <v>2</v>
      </c>
      <c r="ME23" s="3">
        <f>SUM(ME14:ME22)</f>
        <v>2</v>
      </c>
      <c r="MF23" s="3">
        <f>SUM(MF14:MF22)</f>
        <v>3</v>
      </c>
      <c r="MG23" s="3">
        <f>SUM(MG14:MG22)</f>
        <v>7</v>
      </c>
      <c r="MH23" s="3">
        <f>SUM(MH14:MH22)</f>
        <v>0</v>
      </c>
      <c r="MI23" s="3">
        <f>SUM(MI14:MI22)</f>
        <v>0</v>
      </c>
      <c r="MJ23" s="3">
        <f>SUM(MJ14:MJ22)</f>
        <v>5</v>
      </c>
      <c r="MK23" s="3">
        <f>SUM(MK14:MK22)</f>
        <v>2</v>
      </c>
      <c r="ML23" s="3">
        <f>SUM(ML14:ML22)</f>
        <v>0</v>
      </c>
      <c r="MM23" s="3">
        <f>SUM(MM14:MM22)</f>
        <v>2</v>
      </c>
      <c r="MN23" s="3">
        <f>SUM(MN14:MN22)</f>
        <v>5</v>
      </c>
      <c r="MO23" s="3">
        <f>SUM(MO14:MO22)</f>
        <v>0</v>
      </c>
      <c r="MP23" s="3">
        <f>SUM(MP14:MP22)</f>
        <v>0</v>
      </c>
      <c r="MQ23" s="3">
        <v>7</v>
      </c>
      <c r="MR23" s="3">
        <f>SUM(MR14:MR22)</f>
        <v>0</v>
      </c>
      <c r="MS23" s="3">
        <f>SUM(MS14:MS22)</f>
        <v>3</v>
      </c>
      <c r="MT23" s="3">
        <f>SUM(MT14:MT22)</f>
        <v>2</v>
      </c>
      <c r="MU23" s="3">
        <f>SUM(MU14:MU22)</f>
        <v>2</v>
      </c>
      <c r="MV23" s="3">
        <f>SUM(MV14:MV22)</f>
        <v>4</v>
      </c>
      <c r="MW23" s="3">
        <f>SUM(MW14:MW22)</f>
        <v>2</v>
      </c>
      <c r="MX23" s="3">
        <f>SUM(MX14:MX22)</f>
        <v>1</v>
      </c>
      <c r="MY23" s="3">
        <f>SUM(MY14:MY22)</f>
        <v>7</v>
      </c>
      <c r="MZ23" s="3">
        <f>SUM(MZ14:MZ22)</f>
        <v>0</v>
      </c>
      <c r="NA23" s="3">
        <f>SUM(NA14:NA22)</f>
        <v>0</v>
      </c>
      <c r="NB23" s="3">
        <f>SUM(NB14:NB22)</f>
        <v>5</v>
      </c>
      <c r="NC23" s="3">
        <f>SUM(NC14:NC22)</f>
        <v>2</v>
      </c>
      <c r="ND23" s="3">
        <f>SUM(ND14:ND22)</f>
        <v>0</v>
      </c>
      <c r="NE23" s="3">
        <f>SUM(NE14:NE22)</f>
        <v>0</v>
      </c>
      <c r="NF23" s="3">
        <f>SUM(NF14:NF22)</f>
        <v>4</v>
      </c>
      <c r="NG23" s="3">
        <f>SUM(NG14:NG22)</f>
        <v>3</v>
      </c>
      <c r="NH23" s="3">
        <f>SUM(NH14:NH22)</f>
        <v>2</v>
      </c>
      <c r="NI23" s="3">
        <f>SUM(NI14:NI22)</f>
        <v>5</v>
      </c>
      <c r="NJ23" s="3">
        <f>SUM(NJ14:NJ22)</f>
        <v>0</v>
      </c>
      <c r="NK23" s="3">
        <f>SUM(NK14:NK22)</f>
        <v>3</v>
      </c>
      <c r="NL23" s="3">
        <f>SUM(NL14:NL22)</f>
        <v>3</v>
      </c>
      <c r="NM23" s="3">
        <f>SUM(NM14:NM22)</f>
        <v>1</v>
      </c>
      <c r="NN23" s="3">
        <f>SUM(NN14:NN22)</f>
        <v>1</v>
      </c>
      <c r="NO23" s="3">
        <f>SUM(NO14:NO22)</f>
        <v>5</v>
      </c>
      <c r="NP23" s="3">
        <f>SUM(NP14:NP22)</f>
        <v>1</v>
      </c>
    </row>
    <row r="24" spans="1:380" ht="39" customHeight="1" x14ac:dyDescent="0.25">
      <c r="A24" s="37" t="s">
        <v>603</v>
      </c>
      <c r="B24" s="38"/>
      <c r="C24" s="11">
        <f>C23/24%</f>
        <v>8.3333333333333339</v>
      </c>
      <c r="D24" s="11">
        <f t="shared" ref="D24:BL24" si="0">D23/24%</f>
        <v>20.833333333333336</v>
      </c>
      <c r="E24" s="11">
        <f t="shared" si="0"/>
        <v>0</v>
      </c>
      <c r="F24" s="11">
        <f t="shared" si="0"/>
        <v>4.166666666666667</v>
      </c>
      <c r="G24" s="11">
        <f t="shared" si="0"/>
        <v>25</v>
      </c>
      <c r="H24" s="11">
        <f t="shared" si="0"/>
        <v>0</v>
      </c>
      <c r="I24" s="11">
        <f t="shared" si="0"/>
        <v>0</v>
      </c>
      <c r="J24" s="11">
        <f t="shared" si="0"/>
        <v>29.166666666666668</v>
      </c>
      <c r="K24" s="11">
        <f t="shared" si="0"/>
        <v>0</v>
      </c>
      <c r="L24" s="11">
        <f t="shared" si="0"/>
        <v>4.166666666666667</v>
      </c>
      <c r="M24" s="11">
        <f t="shared" si="0"/>
        <v>12.5</v>
      </c>
      <c r="N24" s="11">
        <f t="shared" si="0"/>
        <v>12.5</v>
      </c>
      <c r="O24" s="11">
        <f t="shared" si="0"/>
        <v>12.5</v>
      </c>
      <c r="P24" s="11">
        <f t="shared" si="0"/>
        <v>12.5</v>
      </c>
      <c r="Q24" s="11">
        <f t="shared" si="0"/>
        <v>4.166666666666667</v>
      </c>
      <c r="R24" s="11">
        <f t="shared" si="0"/>
        <v>4.166666666666667</v>
      </c>
      <c r="S24" s="11">
        <f t="shared" si="0"/>
        <v>20.833333333333336</v>
      </c>
      <c r="T24" s="11">
        <f t="shared" si="0"/>
        <v>4.166666666666667</v>
      </c>
      <c r="U24" s="11">
        <f t="shared" si="0"/>
        <v>4.166666666666667</v>
      </c>
      <c r="V24" s="11">
        <f t="shared" si="0"/>
        <v>25</v>
      </c>
      <c r="W24" s="11">
        <f t="shared" si="0"/>
        <v>0</v>
      </c>
      <c r="X24" s="11">
        <f t="shared" si="0"/>
        <v>8.3333333333333339</v>
      </c>
      <c r="Y24" s="11">
        <f t="shared" si="0"/>
        <v>16.666666666666668</v>
      </c>
      <c r="Z24" s="11">
        <f t="shared" si="0"/>
        <v>4.166666666666667</v>
      </c>
      <c r="AA24" s="11">
        <f t="shared" si="0"/>
        <v>12.5</v>
      </c>
      <c r="AB24" s="11">
        <f t="shared" si="0"/>
        <v>16.666666666666668</v>
      </c>
      <c r="AC24" s="11">
        <f t="shared" si="0"/>
        <v>0</v>
      </c>
      <c r="AD24" s="11">
        <f t="shared" si="0"/>
        <v>4.166666666666667</v>
      </c>
      <c r="AE24" s="11">
        <f t="shared" si="0"/>
        <v>20.833333333333336</v>
      </c>
      <c r="AF24" s="11">
        <f t="shared" si="0"/>
        <v>4.166666666666667</v>
      </c>
      <c r="AG24" s="11">
        <f t="shared" si="0"/>
        <v>12.5</v>
      </c>
      <c r="AH24" s="11">
        <f t="shared" si="0"/>
        <v>12.5</v>
      </c>
      <c r="AI24" s="11">
        <f t="shared" si="0"/>
        <v>4.166666666666667</v>
      </c>
      <c r="AJ24" s="11">
        <f t="shared" si="0"/>
        <v>16.666666666666668</v>
      </c>
      <c r="AK24" s="11">
        <f t="shared" si="0"/>
        <v>12.5</v>
      </c>
      <c r="AL24" s="11">
        <f t="shared" si="0"/>
        <v>0</v>
      </c>
      <c r="AM24" s="11">
        <f t="shared" si="0"/>
        <v>8.3333333333333339</v>
      </c>
      <c r="AN24" s="11">
        <f t="shared" si="0"/>
        <v>16.666666666666668</v>
      </c>
      <c r="AO24" s="11">
        <f t="shared" si="0"/>
        <v>4.166666666666667</v>
      </c>
      <c r="AP24" s="11">
        <f t="shared" si="0"/>
        <v>20.833333333333336</v>
      </c>
      <c r="AQ24" s="11">
        <f t="shared" si="0"/>
        <v>8.3333333333333339</v>
      </c>
      <c r="AR24" s="11">
        <f t="shared" si="0"/>
        <v>0</v>
      </c>
      <c r="AS24" s="11">
        <f t="shared" si="0"/>
        <v>20.833333333333336</v>
      </c>
      <c r="AT24" s="11">
        <f t="shared" si="0"/>
        <v>4.166666666666667</v>
      </c>
      <c r="AU24" s="11">
        <f t="shared" si="0"/>
        <v>4.166666666666667</v>
      </c>
      <c r="AV24" s="11">
        <f t="shared" si="0"/>
        <v>20.833333333333336</v>
      </c>
      <c r="AW24" s="11">
        <f t="shared" si="0"/>
        <v>4.166666666666667</v>
      </c>
      <c r="AX24" s="11">
        <f t="shared" si="0"/>
        <v>4.166666666666667</v>
      </c>
      <c r="AY24" s="11">
        <f t="shared" si="0"/>
        <v>12.5</v>
      </c>
      <c r="AZ24" s="11">
        <f t="shared" si="0"/>
        <v>16.666666666666668</v>
      </c>
      <c r="BA24" s="11">
        <f t="shared" si="0"/>
        <v>0</v>
      </c>
      <c r="BB24" s="11">
        <f t="shared" si="0"/>
        <v>4.166666666666667</v>
      </c>
      <c r="BC24" s="11">
        <f t="shared" si="0"/>
        <v>20.833333333333336</v>
      </c>
      <c r="BD24" s="11">
        <f t="shared" si="0"/>
        <v>4.166666666666667</v>
      </c>
      <c r="BE24" s="11">
        <f t="shared" si="0"/>
        <v>25</v>
      </c>
      <c r="BF24" s="11">
        <f t="shared" si="0"/>
        <v>0</v>
      </c>
      <c r="BG24" s="11">
        <f t="shared" si="0"/>
        <v>4.166666666666667</v>
      </c>
      <c r="BH24" s="11">
        <f t="shared" si="0"/>
        <v>12.5</v>
      </c>
      <c r="BI24" s="11">
        <f t="shared" si="0"/>
        <v>0</v>
      </c>
      <c r="BJ24" s="11">
        <f t="shared" si="0"/>
        <v>16.666666666666668</v>
      </c>
      <c r="BK24" s="11">
        <f t="shared" si="0"/>
        <v>8.3333333333333339</v>
      </c>
      <c r="BL24" s="11">
        <f t="shared" si="0"/>
        <v>4.166666666666667</v>
      </c>
      <c r="BM24" s="11">
        <f t="shared" ref="BM24:DX24" si="1">BM23/24%</f>
        <v>16.666666666666668</v>
      </c>
      <c r="BN24" s="11">
        <f t="shared" si="1"/>
        <v>8.3333333333333339</v>
      </c>
      <c r="BO24" s="11">
        <f t="shared" si="1"/>
        <v>12.5</v>
      </c>
      <c r="BP24" s="11">
        <f t="shared" si="1"/>
        <v>8.3333333333333339</v>
      </c>
      <c r="BQ24" s="11">
        <f t="shared" si="1"/>
        <v>8.3333333333333339</v>
      </c>
      <c r="BR24" s="11">
        <f t="shared" si="1"/>
        <v>16.666666666666668</v>
      </c>
      <c r="BS24" s="11">
        <f t="shared" si="1"/>
        <v>4.166666666666667</v>
      </c>
      <c r="BT24" s="11">
        <f t="shared" si="1"/>
        <v>4.166666666666667</v>
      </c>
      <c r="BU24" s="11">
        <f t="shared" si="1"/>
        <v>12.5</v>
      </c>
      <c r="BV24" s="11">
        <f t="shared" si="1"/>
        <v>12.5</v>
      </c>
      <c r="BW24" s="11">
        <f t="shared" si="1"/>
        <v>4.166666666666667</v>
      </c>
      <c r="BX24" s="11">
        <f t="shared" si="1"/>
        <v>8.3333333333333339</v>
      </c>
      <c r="BY24" s="11">
        <f t="shared" si="1"/>
        <v>16.666666666666668</v>
      </c>
      <c r="BZ24" s="11">
        <f t="shared" si="1"/>
        <v>12.5</v>
      </c>
      <c r="CA24" s="11">
        <f t="shared" si="1"/>
        <v>0</v>
      </c>
      <c r="CB24" s="11">
        <f t="shared" si="1"/>
        <v>16.666666666666668</v>
      </c>
      <c r="CC24" s="11">
        <f t="shared" si="1"/>
        <v>12.5</v>
      </c>
      <c r="CD24" s="11">
        <f t="shared" si="1"/>
        <v>16.666666666666668</v>
      </c>
      <c r="CE24" s="11">
        <f t="shared" si="1"/>
        <v>0</v>
      </c>
      <c r="CF24" s="11">
        <f t="shared" si="1"/>
        <v>12.5</v>
      </c>
      <c r="CG24" s="11">
        <f t="shared" si="1"/>
        <v>8.3333333333333339</v>
      </c>
      <c r="CH24" s="11">
        <f t="shared" si="1"/>
        <v>8.3333333333333339</v>
      </c>
      <c r="CI24" s="11">
        <f t="shared" si="1"/>
        <v>4.166666666666667</v>
      </c>
      <c r="CJ24" s="11">
        <f t="shared" si="1"/>
        <v>20.833333333333336</v>
      </c>
      <c r="CK24" s="11">
        <f t="shared" si="1"/>
        <v>4.166666666666667</v>
      </c>
      <c r="CL24" s="11">
        <f t="shared" si="1"/>
        <v>25</v>
      </c>
      <c r="CM24" s="11">
        <f t="shared" si="1"/>
        <v>0</v>
      </c>
      <c r="CN24" s="11">
        <f t="shared" si="1"/>
        <v>4.166666666666667</v>
      </c>
      <c r="CO24" s="11">
        <f t="shared" si="1"/>
        <v>8.3333333333333339</v>
      </c>
      <c r="CP24" s="11">
        <f t="shared" si="1"/>
        <v>12.5</v>
      </c>
      <c r="CQ24" s="11">
        <f t="shared" si="1"/>
        <v>8.3333333333333339</v>
      </c>
      <c r="CR24" s="11">
        <f t="shared" si="1"/>
        <v>0</v>
      </c>
      <c r="CS24" s="11">
        <f t="shared" si="1"/>
        <v>20.833333333333336</v>
      </c>
      <c r="CT24" s="11">
        <f t="shared" si="1"/>
        <v>8.3333333333333339</v>
      </c>
      <c r="CU24" s="11">
        <f t="shared" si="1"/>
        <v>4.166666666666667</v>
      </c>
      <c r="CV24" s="11">
        <f t="shared" si="1"/>
        <v>12.5</v>
      </c>
      <c r="CW24" s="11">
        <f t="shared" si="1"/>
        <v>12.5</v>
      </c>
      <c r="CX24" s="11">
        <f t="shared" si="1"/>
        <v>0</v>
      </c>
      <c r="CY24" s="11">
        <f t="shared" si="1"/>
        <v>29.166666666666668</v>
      </c>
      <c r="CZ24" s="11">
        <f t="shared" si="1"/>
        <v>0</v>
      </c>
      <c r="DA24" s="11">
        <f t="shared" si="1"/>
        <v>4.166666666666667</v>
      </c>
      <c r="DB24" s="11">
        <f t="shared" si="1"/>
        <v>20.833333333333336</v>
      </c>
      <c r="DC24" s="11">
        <f t="shared" si="1"/>
        <v>4.166666666666667</v>
      </c>
      <c r="DD24" s="11">
        <f t="shared" si="1"/>
        <v>0</v>
      </c>
      <c r="DE24" s="11">
        <f t="shared" si="1"/>
        <v>20.833333333333336</v>
      </c>
      <c r="DF24" s="11">
        <f t="shared" si="1"/>
        <v>8.3333333333333339</v>
      </c>
      <c r="DG24" s="11">
        <f t="shared" si="1"/>
        <v>4.166666666666667</v>
      </c>
      <c r="DH24" s="11">
        <f t="shared" si="1"/>
        <v>12.5</v>
      </c>
      <c r="DI24" s="11">
        <f t="shared" si="1"/>
        <v>12.5</v>
      </c>
      <c r="DJ24" s="11">
        <f t="shared" si="1"/>
        <v>8.3333333333333339</v>
      </c>
      <c r="DK24" s="11">
        <f t="shared" si="1"/>
        <v>8.3333333333333339</v>
      </c>
      <c r="DL24" s="11">
        <f t="shared" si="1"/>
        <v>12.5</v>
      </c>
      <c r="DM24" s="11">
        <f t="shared" si="1"/>
        <v>8.3333333333333339</v>
      </c>
      <c r="DN24" s="11">
        <f t="shared" si="1"/>
        <v>8.3333333333333339</v>
      </c>
      <c r="DO24" s="11">
        <f t="shared" si="1"/>
        <v>12.5</v>
      </c>
      <c r="DP24" s="11">
        <f t="shared" si="1"/>
        <v>12.5</v>
      </c>
      <c r="DQ24" s="11">
        <f t="shared" si="1"/>
        <v>8.3333333333333339</v>
      </c>
      <c r="DR24" s="11">
        <f t="shared" si="1"/>
        <v>8.3333333333333339</v>
      </c>
      <c r="DS24" s="11">
        <f t="shared" si="1"/>
        <v>8.3333333333333339</v>
      </c>
      <c r="DT24" s="11">
        <f t="shared" si="1"/>
        <v>12.5</v>
      </c>
      <c r="DU24" s="11">
        <f t="shared" si="1"/>
        <v>8.3333333333333339</v>
      </c>
      <c r="DV24" s="11">
        <f t="shared" si="1"/>
        <v>12.5</v>
      </c>
      <c r="DW24" s="11">
        <f t="shared" si="1"/>
        <v>12.5</v>
      </c>
      <c r="DX24" s="11">
        <f t="shared" si="1"/>
        <v>4.166666666666667</v>
      </c>
      <c r="DY24" s="11">
        <f t="shared" ref="DY24:GJ24" si="2">DY23/24%</f>
        <v>12.5</v>
      </c>
      <c r="DZ24" s="11">
        <f t="shared" si="2"/>
        <v>12.5</v>
      </c>
      <c r="EA24" s="11">
        <f t="shared" si="2"/>
        <v>4.166666666666667</v>
      </c>
      <c r="EB24" s="11">
        <f t="shared" si="2"/>
        <v>12.5</v>
      </c>
      <c r="EC24" s="11">
        <f t="shared" si="2"/>
        <v>8.3333333333333339</v>
      </c>
      <c r="ED24" s="11">
        <f t="shared" si="2"/>
        <v>8.3333333333333339</v>
      </c>
      <c r="EE24" s="11">
        <f t="shared" si="2"/>
        <v>8.3333333333333339</v>
      </c>
      <c r="EF24" s="11">
        <f t="shared" si="2"/>
        <v>12.5</v>
      </c>
      <c r="EG24" s="11">
        <f t="shared" si="2"/>
        <v>8.3333333333333339</v>
      </c>
      <c r="EH24" s="11">
        <f t="shared" si="2"/>
        <v>0</v>
      </c>
      <c r="EI24" s="11">
        <f t="shared" si="2"/>
        <v>20.833333333333336</v>
      </c>
      <c r="EJ24" s="11">
        <f t="shared" si="2"/>
        <v>8.3333333333333339</v>
      </c>
      <c r="EK24" s="11">
        <f t="shared" si="2"/>
        <v>4.166666666666667</v>
      </c>
      <c r="EL24" s="11">
        <f t="shared" si="2"/>
        <v>20.833333333333336</v>
      </c>
      <c r="EM24" s="11">
        <f t="shared" si="2"/>
        <v>4.166666666666667</v>
      </c>
      <c r="EN24" s="11">
        <f t="shared" si="2"/>
        <v>0</v>
      </c>
      <c r="EO24" s="11">
        <f t="shared" si="2"/>
        <v>25</v>
      </c>
      <c r="EP24" s="11">
        <f t="shared" si="2"/>
        <v>4.166666666666667</v>
      </c>
      <c r="EQ24" s="11">
        <f t="shared" si="2"/>
        <v>4.166666666666667</v>
      </c>
      <c r="ER24" s="11">
        <f t="shared" si="2"/>
        <v>12.5</v>
      </c>
      <c r="ES24" s="11">
        <f t="shared" si="2"/>
        <v>12.5</v>
      </c>
      <c r="ET24" s="11">
        <f t="shared" si="2"/>
        <v>8.3333333333333339</v>
      </c>
      <c r="EU24" s="11">
        <f t="shared" si="2"/>
        <v>12.5</v>
      </c>
      <c r="EV24" s="11">
        <f t="shared" si="2"/>
        <v>8.3333333333333339</v>
      </c>
      <c r="EW24" s="11">
        <f t="shared" si="2"/>
        <v>4.166666666666667</v>
      </c>
      <c r="EX24" s="11">
        <f t="shared" si="2"/>
        <v>20.833333333333336</v>
      </c>
      <c r="EY24" s="11">
        <f t="shared" si="2"/>
        <v>4.166666666666667</v>
      </c>
      <c r="EZ24" s="11">
        <f t="shared" si="2"/>
        <v>8.3333333333333339</v>
      </c>
      <c r="FA24" s="11">
        <f t="shared" si="2"/>
        <v>8.3333333333333339</v>
      </c>
      <c r="FB24" s="11">
        <f t="shared" si="2"/>
        <v>12.5</v>
      </c>
      <c r="FC24" s="11">
        <f t="shared" si="2"/>
        <v>0</v>
      </c>
      <c r="FD24" s="11">
        <f t="shared" si="2"/>
        <v>20.833333333333336</v>
      </c>
      <c r="FE24" s="11">
        <f t="shared" si="2"/>
        <v>8.3333333333333339</v>
      </c>
      <c r="FF24" s="11">
        <f t="shared" si="2"/>
        <v>0</v>
      </c>
      <c r="FG24" s="11">
        <f t="shared" si="2"/>
        <v>25</v>
      </c>
      <c r="FH24" s="11">
        <f t="shared" si="2"/>
        <v>4.166666666666667</v>
      </c>
      <c r="FI24" s="11">
        <f t="shared" si="2"/>
        <v>0</v>
      </c>
      <c r="FJ24" s="11">
        <f t="shared" si="2"/>
        <v>25</v>
      </c>
      <c r="FK24" s="11">
        <f t="shared" si="2"/>
        <v>4.166666666666667</v>
      </c>
      <c r="FL24" s="11">
        <f t="shared" si="2"/>
        <v>8.3333333333333339</v>
      </c>
      <c r="FM24" s="11">
        <f t="shared" si="2"/>
        <v>12.5</v>
      </c>
      <c r="FN24" s="11">
        <f t="shared" si="2"/>
        <v>8.3333333333333339</v>
      </c>
      <c r="FO24" s="11">
        <f t="shared" si="2"/>
        <v>0</v>
      </c>
      <c r="FP24" s="11">
        <f t="shared" si="2"/>
        <v>25</v>
      </c>
      <c r="FQ24" s="11">
        <f t="shared" si="2"/>
        <v>4.166666666666667</v>
      </c>
      <c r="FR24" s="11">
        <f t="shared" si="2"/>
        <v>12.5</v>
      </c>
      <c r="FS24" s="11">
        <f t="shared" si="2"/>
        <v>4.166666666666667</v>
      </c>
      <c r="FT24" s="11">
        <f t="shared" si="2"/>
        <v>12.5</v>
      </c>
      <c r="FU24" s="11">
        <f t="shared" si="2"/>
        <v>12.5</v>
      </c>
      <c r="FV24" s="11">
        <f t="shared" si="2"/>
        <v>8.3333333333333339</v>
      </c>
      <c r="FW24" s="11">
        <f t="shared" si="2"/>
        <v>8.3333333333333339</v>
      </c>
      <c r="FX24" s="11">
        <f t="shared" si="2"/>
        <v>4.166666666666667</v>
      </c>
      <c r="FY24" s="11">
        <f t="shared" si="2"/>
        <v>20.833333333333336</v>
      </c>
      <c r="FZ24" s="11">
        <f t="shared" si="2"/>
        <v>4.166666666666667</v>
      </c>
      <c r="GA24" s="11">
        <f t="shared" si="2"/>
        <v>12.5</v>
      </c>
      <c r="GB24" s="11">
        <f t="shared" si="2"/>
        <v>12.5</v>
      </c>
      <c r="GC24" s="11">
        <f t="shared" si="2"/>
        <v>4.166666666666667</v>
      </c>
      <c r="GD24" s="11">
        <f t="shared" si="2"/>
        <v>0</v>
      </c>
      <c r="GE24" s="11">
        <f t="shared" si="2"/>
        <v>29.166666666666668</v>
      </c>
      <c r="GF24" s="11">
        <f t="shared" si="2"/>
        <v>0</v>
      </c>
      <c r="GG24" s="11">
        <f t="shared" si="2"/>
        <v>0</v>
      </c>
      <c r="GH24" s="11">
        <f t="shared" si="2"/>
        <v>16.666666666666668</v>
      </c>
      <c r="GI24" s="11">
        <f t="shared" si="2"/>
        <v>12.5</v>
      </c>
      <c r="GJ24" s="11">
        <f t="shared" si="2"/>
        <v>0</v>
      </c>
      <c r="GK24" s="11">
        <f t="shared" ref="GK24:IV24" si="3">GK23/24%</f>
        <v>16.666666666666668</v>
      </c>
      <c r="GL24" s="11">
        <f t="shared" si="3"/>
        <v>12.5</v>
      </c>
      <c r="GM24" s="11">
        <f t="shared" si="3"/>
        <v>12.5</v>
      </c>
      <c r="GN24" s="11">
        <f t="shared" si="3"/>
        <v>8.3333333333333339</v>
      </c>
      <c r="GO24" s="11">
        <f t="shared" si="3"/>
        <v>8.3333333333333339</v>
      </c>
      <c r="GP24" s="11">
        <f t="shared" si="3"/>
        <v>4.166666666666667</v>
      </c>
      <c r="GQ24" s="11">
        <f t="shared" si="3"/>
        <v>16.666666666666668</v>
      </c>
      <c r="GR24" s="11">
        <f t="shared" si="3"/>
        <v>8.3333333333333339</v>
      </c>
      <c r="GS24" s="11">
        <f t="shared" si="3"/>
        <v>25</v>
      </c>
      <c r="GT24" s="11">
        <f t="shared" si="3"/>
        <v>4.166666666666667</v>
      </c>
      <c r="GU24" s="11">
        <f t="shared" si="3"/>
        <v>0</v>
      </c>
      <c r="GV24" s="11">
        <f t="shared" si="3"/>
        <v>0</v>
      </c>
      <c r="GW24" s="11">
        <f t="shared" si="3"/>
        <v>25</v>
      </c>
      <c r="GX24" s="11">
        <f t="shared" si="3"/>
        <v>4.166666666666667</v>
      </c>
      <c r="GY24" s="11">
        <f t="shared" si="3"/>
        <v>12.5</v>
      </c>
      <c r="GZ24" s="11">
        <f t="shared" si="3"/>
        <v>12.5</v>
      </c>
      <c r="HA24" s="11">
        <f t="shared" si="3"/>
        <v>4.166666666666667</v>
      </c>
      <c r="HB24" s="11">
        <f t="shared" si="3"/>
        <v>0</v>
      </c>
      <c r="HC24" s="11">
        <f t="shared" si="3"/>
        <v>20.833333333333336</v>
      </c>
      <c r="HD24" s="11">
        <f t="shared" si="3"/>
        <v>8.3333333333333339</v>
      </c>
      <c r="HE24" s="11">
        <f t="shared" si="3"/>
        <v>0</v>
      </c>
      <c r="HF24" s="11">
        <f t="shared" si="3"/>
        <v>25</v>
      </c>
      <c r="HG24" s="11">
        <f t="shared" si="3"/>
        <v>4.166666666666667</v>
      </c>
      <c r="HH24" s="11">
        <f t="shared" si="3"/>
        <v>4.166666666666667</v>
      </c>
      <c r="HI24" s="11">
        <f t="shared" si="3"/>
        <v>20.833333333333336</v>
      </c>
      <c r="HJ24" s="11">
        <f t="shared" si="3"/>
        <v>4.166666666666667</v>
      </c>
      <c r="HK24" s="11">
        <f t="shared" si="3"/>
        <v>4.166666666666667</v>
      </c>
      <c r="HL24" s="11">
        <f t="shared" si="3"/>
        <v>25</v>
      </c>
      <c r="HM24" s="11">
        <f t="shared" si="3"/>
        <v>0</v>
      </c>
      <c r="HN24" s="11">
        <f t="shared" si="3"/>
        <v>8.3333333333333339</v>
      </c>
      <c r="HO24" s="11">
        <f t="shared" si="3"/>
        <v>8.3333333333333339</v>
      </c>
      <c r="HP24" s="11">
        <f t="shared" si="3"/>
        <v>12.5</v>
      </c>
      <c r="HQ24" s="11">
        <f t="shared" si="3"/>
        <v>0</v>
      </c>
      <c r="HR24" s="11">
        <f t="shared" si="3"/>
        <v>16.666666666666668</v>
      </c>
      <c r="HS24" s="11">
        <f t="shared" si="3"/>
        <v>12.5</v>
      </c>
      <c r="HT24" s="11">
        <f t="shared" si="3"/>
        <v>12.5</v>
      </c>
      <c r="HU24" s="11">
        <f t="shared" si="3"/>
        <v>8.3333333333333339</v>
      </c>
      <c r="HV24" s="11">
        <f t="shared" si="3"/>
        <v>8.3333333333333339</v>
      </c>
      <c r="HW24" s="11">
        <f t="shared" si="3"/>
        <v>0</v>
      </c>
      <c r="HX24" s="11">
        <f t="shared" si="3"/>
        <v>8.3333333333333339</v>
      </c>
      <c r="HY24" s="11">
        <f t="shared" si="3"/>
        <v>20.833333333333336</v>
      </c>
      <c r="HZ24" s="11">
        <f t="shared" si="3"/>
        <v>0</v>
      </c>
      <c r="IA24" s="11">
        <f t="shared" si="3"/>
        <v>25</v>
      </c>
      <c r="IB24" s="11">
        <f t="shared" si="3"/>
        <v>4.166666666666667</v>
      </c>
      <c r="IC24" s="11">
        <f t="shared" si="3"/>
        <v>0</v>
      </c>
      <c r="ID24" s="11">
        <f t="shared" si="3"/>
        <v>16.666666666666668</v>
      </c>
      <c r="IE24" s="11">
        <f t="shared" si="3"/>
        <v>12.5</v>
      </c>
      <c r="IF24" s="11">
        <f t="shared" si="3"/>
        <v>12.5</v>
      </c>
      <c r="IG24" s="11">
        <f t="shared" si="3"/>
        <v>8.3333333333333339</v>
      </c>
      <c r="IH24" s="11">
        <f t="shared" si="3"/>
        <v>8.3333333333333339</v>
      </c>
      <c r="II24" s="11">
        <f t="shared" si="3"/>
        <v>0</v>
      </c>
      <c r="IJ24" s="11">
        <f t="shared" si="3"/>
        <v>20.833333333333336</v>
      </c>
      <c r="IK24" s="11">
        <f t="shared" si="3"/>
        <v>8.3333333333333339</v>
      </c>
      <c r="IL24" s="11">
        <f t="shared" si="3"/>
        <v>4.166666666666667</v>
      </c>
      <c r="IM24" s="11">
        <f t="shared" si="3"/>
        <v>12.5</v>
      </c>
      <c r="IN24" s="11">
        <f t="shared" si="3"/>
        <v>12.5</v>
      </c>
      <c r="IO24" s="11">
        <f t="shared" si="3"/>
        <v>16.666666666666668</v>
      </c>
      <c r="IP24" s="11">
        <f t="shared" si="3"/>
        <v>0</v>
      </c>
      <c r="IQ24" s="11">
        <f t="shared" si="3"/>
        <v>12.5</v>
      </c>
      <c r="IR24" s="11">
        <f t="shared" si="3"/>
        <v>12.5</v>
      </c>
      <c r="IS24" s="11">
        <f t="shared" si="3"/>
        <v>12.5</v>
      </c>
      <c r="IT24" s="11">
        <f t="shared" si="3"/>
        <v>4.166666666666667</v>
      </c>
      <c r="IU24" s="11">
        <f t="shared" si="3"/>
        <v>20.833333333333336</v>
      </c>
      <c r="IV24" s="11">
        <f t="shared" si="3"/>
        <v>8.3333333333333339</v>
      </c>
      <c r="IW24" s="11">
        <f t="shared" ref="IW24:LH24" si="4">IW23/24%</f>
        <v>0</v>
      </c>
      <c r="IX24" s="11">
        <f t="shared" si="4"/>
        <v>8.3333333333333339</v>
      </c>
      <c r="IY24" s="11">
        <f t="shared" si="4"/>
        <v>12.5</v>
      </c>
      <c r="IZ24" s="11">
        <f t="shared" si="4"/>
        <v>8.3333333333333339</v>
      </c>
      <c r="JA24" s="11">
        <f t="shared" si="4"/>
        <v>0</v>
      </c>
      <c r="JB24" s="11">
        <f t="shared" si="4"/>
        <v>25</v>
      </c>
      <c r="JC24" s="11">
        <f t="shared" si="4"/>
        <v>4.166666666666667</v>
      </c>
      <c r="JD24" s="11">
        <f t="shared" si="4"/>
        <v>8.3333333333333339</v>
      </c>
      <c r="JE24" s="11">
        <f t="shared" si="4"/>
        <v>12.5</v>
      </c>
      <c r="JF24" s="11">
        <f t="shared" si="4"/>
        <v>8.3333333333333339</v>
      </c>
      <c r="JG24" s="11">
        <f t="shared" si="4"/>
        <v>0</v>
      </c>
      <c r="JH24" s="11">
        <f t="shared" si="4"/>
        <v>29.166666666666668</v>
      </c>
      <c r="JI24" s="11">
        <f t="shared" si="4"/>
        <v>0</v>
      </c>
      <c r="JJ24" s="11">
        <f t="shared" si="4"/>
        <v>4.166666666666667</v>
      </c>
      <c r="JK24" s="11">
        <f t="shared" si="4"/>
        <v>20.833333333333336</v>
      </c>
      <c r="JL24" s="11">
        <f t="shared" si="4"/>
        <v>4.166666666666667</v>
      </c>
      <c r="JM24" s="11">
        <f t="shared" si="4"/>
        <v>25</v>
      </c>
      <c r="JN24" s="11">
        <f t="shared" si="4"/>
        <v>0</v>
      </c>
      <c r="JO24" s="11">
        <f t="shared" si="4"/>
        <v>4.166666666666667</v>
      </c>
      <c r="JP24" s="11">
        <f t="shared" si="4"/>
        <v>8.3333333333333339</v>
      </c>
      <c r="JQ24" s="11">
        <f t="shared" si="4"/>
        <v>16.666666666666668</v>
      </c>
      <c r="JR24" s="11">
        <f t="shared" si="4"/>
        <v>4.166666666666667</v>
      </c>
      <c r="JS24" s="11">
        <f t="shared" si="4"/>
        <v>25</v>
      </c>
      <c r="JT24" s="11">
        <f t="shared" si="4"/>
        <v>4.166666666666667</v>
      </c>
      <c r="JU24" s="11">
        <f t="shared" si="4"/>
        <v>0</v>
      </c>
      <c r="JV24" s="11">
        <f t="shared" si="4"/>
        <v>20.833333333333336</v>
      </c>
      <c r="JW24" s="11">
        <f t="shared" si="4"/>
        <v>4.166666666666667</v>
      </c>
      <c r="JX24" s="11">
        <f t="shared" si="4"/>
        <v>4.166666666666667</v>
      </c>
      <c r="JY24" s="11">
        <f t="shared" si="4"/>
        <v>8.3333333333333339</v>
      </c>
      <c r="JZ24" s="11">
        <f t="shared" si="4"/>
        <v>20.833333333333336</v>
      </c>
      <c r="KA24" s="11">
        <f t="shared" si="4"/>
        <v>0</v>
      </c>
      <c r="KB24" s="11">
        <f t="shared" si="4"/>
        <v>0</v>
      </c>
      <c r="KC24" s="11">
        <f t="shared" si="4"/>
        <v>20.833333333333336</v>
      </c>
      <c r="KD24" s="11">
        <f t="shared" si="4"/>
        <v>8.3333333333333339</v>
      </c>
      <c r="KE24" s="11">
        <f t="shared" si="4"/>
        <v>4.166666666666667</v>
      </c>
      <c r="KF24" s="11">
        <f t="shared" si="4"/>
        <v>20.833333333333336</v>
      </c>
      <c r="KG24" s="11">
        <f t="shared" si="4"/>
        <v>4.166666666666667</v>
      </c>
      <c r="KH24" s="11">
        <f t="shared" si="4"/>
        <v>12.5</v>
      </c>
      <c r="KI24" s="11">
        <f t="shared" si="4"/>
        <v>8.3333333333333339</v>
      </c>
      <c r="KJ24" s="11">
        <f t="shared" si="4"/>
        <v>8.3333333333333339</v>
      </c>
      <c r="KK24" s="11">
        <f t="shared" si="4"/>
        <v>8.3333333333333339</v>
      </c>
      <c r="KL24" s="11">
        <f t="shared" si="4"/>
        <v>20.833333333333336</v>
      </c>
      <c r="KM24" s="11">
        <f t="shared" si="4"/>
        <v>0</v>
      </c>
      <c r="KN24" s="11">
        <f t="shared" si="4"/>
        <v>8.3333333333333339</v>
      </c>
      <c r="KO24" s="11">
        <f t="shared" si="4"/>
        <v>8.3333333333333339</v>
      </c>
      <c r="KP24" s="11">
        <f t="shared" si="4"/>
        <v>12.5</v>
      </c>
      <c r="KQ24" s="11">
        <f t="shared" si="4"/>
        <v>0</v>
      </c>
      <c r="KR24" s="11">
        <f t="shared" si="4"/>
        <v>8.3333333333333339</v>
      </c>
      <c r="KS24" s="11">
        <f t="shared" si="4"/>
        <v>20.833333333333336</v>
      </c>
      <c r="KT24" s="11">
        <f t="shared" si="4"/>
        <v>4.166666666666667</v>
      </c>
      <c r="KU24" s="11">
        <f t="shared" si="4"/>
        <v>25</v>
      </c>
      <c r="KV24" s="11">
        <f t="shared" si="4"/>
        <v>0</v>
      </c>
      <c r="KW24" s="11">
        <f t="shared" si="4"/>
        <v>12.5</v>
      </c>
      <c r="KX24" s="11">
        <f t="shared" si="4"/>
        <v>16.666666666666668</v>
      </c>
      <c r="KY24" s="11">
        <f t="shared" si="4"/>
        <v>0</v>
      </c>
      <c r="KZ24" s="11">
        <f t="shared" si="4"/>
        <v>0</v>
      </c>
      <c r="LA24" s="11">
        <f t="shared" si="4"/>
        <v>20.833333333333336</v>
      </c>
      <c r="LB24" s="11">
        <f t="shared" si="4"/>
        <v>8.3333333333333339</v>
      </c>
      <c r="LC24" s="11">
        <f t="shared" si="4"/>
        <v>25</v>
      </c>
      <c r="LD24" s="11">
        <f t="shared" si="4"/>
        <v>4.166666666666667</v>
      </c>
      <c r="LE24" s="11">
        <f t="shared" si="4"/>
        <v>0</v>
      </c>
      <c r="LF24" s="11">
        <f t="shared" si="4"/>
        <v>12.5</v>
      </c>
      <c r="LG24" s="11">
        <f t="shared" si="4"/>
        <v>4.166666666666667</v>
      </c>
      <c r="LH24" s="11">
        <f t="shared" si="4"/>
        <v>12.5</v>
      </c>
      <c r="LI24" s="11">
        <f t="shared" ref="LI24:NP24" si="5">LI23/24%</f>
        <v>4.166666666666667</v>
      </c>
      <c r="LJ24" s="11">
        <f t="shared" si="5"/>
        <v>20.833333333333336</v>
      </c>
      <c r="LK24" s="11">
        <f t="shared" si="5"/>
        <v>4.166666666666667</v>
      </c>
      <c r="LL24" s="11">
        <f t="shared" si="5"/>
        <v>0</v>
      </c>
      <c r="LM24" s="11">
        <f t="shared" si="5"/>
        <v>20.833333333333336</v>
      </c>
      <c r="LN24" s="11">
        <f t="shared" si="5"/>
        <v>8.3333333333333339</v>
      </c>
      <c r="LO24" s="11">
        <f t="shared" si="5"/>
        <v>20.833333333333336</v>
      </c>
      <c r="LP24" s="11">
        <f t="shared" si="5"/>
        <v>4.166666666666667</v>
      </c>
      <c r="LQ24" s="11">
        <f t="shared" si="5"/>
        <v>4.166666666666667</v>
      </c>
      <c r="LR24" s="11">
        <f t="shared" si="5"/>
        <v>0</v>
      </c>
      <c r="LS24" s="11">
        <f t="shared" si="5"/>
        <v>20.833333333333336</v>
      </c>
      <c r="LT24" s="11">
        <f t="shared" si="5"/>
        <v>8.3333333333333339</v>
      </c>
      <c r="LU24" s="11">
        <f t="shared" si="5"/>
        <v>8.3333333333333339</v>
      </c>
      <c r="LV24" s="11">
        <f t="shared" si="5"/>
        <v>20.833333333333336</v>
      </c>
      <c r="LW24" s="11">
        <f t="shared" si="5"/>
        <v>0</v>
      </c>
      <c r="LX24" s="11">
        <f t="shared" si="5"/>
        <v>0</v>
      </c>
      <c r="LY24" s="11">
        <f t="shared" si="5"/>
        <v>20.833333333333336</v>
      </c>
      <c r="LZ24" s="11">
        <f t="shared" si="5"/>
        <v>8.3333333333333339</v>
      </c>
      <c r="MA24" s="11">
        <f t="shared" si="5"/>
        <v>4.166666666666667</v>
      </c>
      <c r="MB24" s="11">
        <f t="shared" si="5"/>
        <v>12.5</v>
      </c>
      <c r="MC24" s="11">
        <f t="shared" si="5"/>
        <v>12.5</v>
      </c>
      <c r="MD24" s="11">
        <f t="shared" si="5"/>
        <v>8.3333333333333339</v>
      </c>
      <c r="ME24" s="11">
        <f t="shared" si="5"/>
        <v>8.3333333333333339</v>
      </c>
      <c r="MF24" s="11">
        <f t="shared" si="5"/>
        <v>12.5</v>
      </c>
      <c r="MG24" s="11">
        <f t="shared" si="5"/>
        <v>29.166666666666668</v>
      </c>
      <c r="MH24" s="11">
        <f t="shared" si="5"/>
        <v>0</v>
      </c>
      <c r="MI24" s="11">
        <f t="shared" si="5"/>
        <v>0</v>
      </c>
      <c r="MJ24" s="11">
        <f t="shared" si="5"/>
        <v>20.833333333333336</v>
      </c>
      <c r="MK24" s="11">
        <f t="shared" si="5"/>
        <v>8.3333333333333339</v>
      </c>
      <c r="ML24" s="11">
        <f t="shared" si="5"/>
        <v>0</v>
      </c>
      <c r="MM24" s="11">
        <f t="shared" si="5"/>
        <v>8.3333333333333339</v>
      </c>
      <c r="MN24" s="11">
        <f t="shared" si="5"/>
        <v>20.833333333333336</v>
      </c>
      <c r="MO24" s="11">
        <f t="shared" si="5"/>
        <v>0</v>
      </c>
      <c r="MP24" s="11">
        <f t="shared" si="5"/>
        <v>0</v>
      </c>
      <c r="MQ24" s="11">
        <f t="shared" si="5"/>
        <v>29.166666666666668</v>
      </c>
      <c r="MR24" s="11">
        <f t="shared" si="5"/>
        <v>0</v>
      </c>
      <c r="MS24" s="11">
        <f t="shared" si="5"/>
        <v>12.5</v>
      </c>
      <c r="MT24" s="11">
        <f t="shared" si="5"/>
        <v>8.3333333333333339</v>
      </c>
      <c r="MU24" s="11">
        <f t="shared" si="5"/>
        <v>8.3333333333333339</v>
      </c>
      <c r="MV24" s="11">
        <f t="shared" si="5"/>
        <v>16.666666666666668</v>
      </c>
      <c r="MW24" s="11">
        <f t="shared" si="5"/>
        <v>8.3333333333333339</v>
      </c>
      <c r="MX24" s="11">
        <f t="shared" si="5"/>
        <v>4.166666666666667</v>
      </c>
      <c r="MY24" s="11">
        <f t="shared" si="5"/>
        <v>29.166666666666668</v>
      </c>
      <c r="MZ24" s="11">
        <f t="shared" si="5"/>
        <v>0</v>
      </c>
      <c r="NA24" s="11">
        <f t="shared" si="5"/>
        <v>0</v>
      </c>
      <c r="NB24" s="11">
        <f t="shared" si="5"/>
        <v>20.833333333333336</v>
      </c>
      <c r="NC24" s="11">
        <f t="shared" si="5"/>
        <v>8.3333333333333339</v>
      </c>
      <c r="ND24" s="11">
        <f t="shared" si="5"/>
        <v>0</v>
      </c>
      <c r="NE24" s="11">
        <f t="shared" si="5"/>
        <v>0</v>
      </c>
      <c r="NF24" s="11">
        <f t="shared" si="5"/>
        <v>16.666666666666668</v>
      </c>
      <c r="NG24" s="11">
        <f t="shared" si="5"/>
        <v>12.5</v>
      </c>
      <c r="NH24" s="11">
        <f t="shared" si="5"/>
        <v>8.3333333333333339</v>
      </c>
      <c r="NI24" s="11">
        <f t="shared" si="5"/>
        <v>20.833333333333336</v>
      </c>
      <c r="NJ24" s="11">
        <f t="shared" si="5"/>
        <v>0</v>
      </c>
      <c r="NK24" s="11">
        <f t="shared" si="5"/>
        <v>12.5</v>
      </c>
      <c r="NL24" s="11">
        <f t="shared" si="5"/>
        <v>12.5</v>
      </c>
      <c r="NM24" s="11">
        <f t="shared" si="5"/>
        <v>4.166666666666667</v>
      </c>
      <c r="NN24" s="11">
        <f t="shared" si="5"/>
        <v>4.166666666666667</v>
      </c>
      <c r="NO24" s="11">
        <f t="shared" si="5"/>
        <v>20.833333333333336</v>
      </c>
      <c r="NP24" s="11">
        <f t="shared" si="5"/>
        <v>4.166666666666667</v>
      </c>
    </row>
    <row r="26" spans="1:380" x14ac:dyDescent="0.25">
      <c r="B26" t="s">
        <v>594</v>
      </c>
    </row>
    <row r="27" spans="1:380" x14ac:dyDescent="0.25">
      <c r="B27" t="s">
        <v>595</v>
      </c>
      <c r="C27" t="s">
        <v>598</v>
      </c>
      <c r="D27">
        <f>(C24+F24+I24+L24+O24+R24+U24+X24+AA24+AD24+AG24+AJ24+AM24+AP24+AS24+AV24+AY24+BB24+BE24+BH24)/20</f>
        <v>10.833333333333334</v>
      </c>
    </row>
    <row r="28" spans="1:380" x14ac:dyDescent="0.25">
      <c r="B28" t="s">
        <v>596</v>
      </c>
      <c r="C28" t="s">
        <v>598</v>
      </c>
      <c r="D28">
        <f>(D24+G24+J24+M24+P24+S24+V24+Y24+AB24+AE24+AH24+AK24+AN24+AQ24+AT24+AW24+AZ24+BC24+BF24+BI24)/20</f>
        <v>14.791666666666666</v>
      </c>
    </row>
    <row r="29" spans="1:380" x14ac:dyDescent="0.25">
      <c r="B29" t="s">
        <v>597</v>
      </c>
      <c r="C29" t="s">
        <v>598</v>
      </c>
      <c r="D29">
        <f>(E24+H24+K24+N24+Q24+T24+W24+Z24+AC24+AF24+AI24+AL24+AO24+AR24+AU24+AX24+BA24+BD24+BG24+BJ24)/20</f>
        <v>3.5416666666666665</v>
      </c>
    </row>
    <row r="31" spans="1:380" x14ac:dyDescent="0.25">
      <c r="B31" t="s">
        <v>595</v>
      </c>
      <c r="C31" t="s">
        <v>599</v>
      </c>
      <c r="D31">
        <f>(BH24+BK24+BN24+BQ24+BT24+BW24+BZ24+CC24+CF24+CI24+CL24+CO24+CR24+CU24+CX24+DA24+DD24+DG24+DJ24+DM24+DP24+DS24+DV24+DY24+EB24+EE24+EH24+EK24+EN24)/29</f>
        <v>7.6149425287356332</v>
      </c>
    </row>
    <row r="32" spans="1:380" x14ac:dyDescent="0.25">
      <c r="B32" t="s">
        <v>596</v>
      </c>
      <c r="C32" t="s">
        <v>599</v>
      </c>
      <c r="D32">
        <f>(BI24+BL24+BO24+BR24+BU24+BX24+CA24+CD24+CG24+CJ24+CM24+CP24+CS24+CV24+CY24+DB24+DE24+DH24+DK24+DN24+DQ24+DT24+DW24+DZ24+EC24+EF24+EI24+EL24+EO24)/29</f>
        <v>13.074712643678161</v>
      </c>
    </row>
    <row r="33" spans="2:4" x14ac:dyDescent="0.25">
      <c r="B33" t="s">
        <v>597</v>
      </c>
      <c r="C33" t="s">
        <v>599</v>
      </c>
      <c r="D33">
        <f>(BJ24+BM24+BP24+BS24+BV24+BY24+CB24+CE24+CH24+CK24+CN24+CQ24+CT24+CW24+CZ24+DC24+DF24+DI24+DL24+DO24+DR24+DU24+DX24+EA24+ED24+EG24+EJ24+EM24+EP24)/29</f>
        <v>8.4770114942528743</v>
      </c>
    </row>
    <row r="35" spans="2:4" x14ac:dyDescent="0.25">
      <c r="B35" t="s">
        <v>595</v>
      </c>
      <c r="C35" t="s">
        <v>600</v>
      </c>
      <c r="D35">
        <f>(EQ24+ET24+EW24+EZ24+FC24+FF24+FI24+FL24+FO24)/9</f>
        <v>3.7037037037037042</v>
      </c>
    </row>
    <row r="36" spans="2:4" x14ac:dyDescent="0.25">
      <c r="B36" t="s">
        <v>596</v>
      </c>
      <c r="C36" t="s">
        <v>600</v>
      </c>
      <c r="D36">
        <f>(ER24+EU24+EX24+FA24+FD24+FG24+FJ24+FM24+FP24)/9</f>
        <v>18.055555555555557</v>
      </c>
    </row>
    <row r="37" spans="2:4" x14ac:dyDescent="0.25">
      <c r="B37" t="s">
        <v>597</v>
      </c>
      <c r="C37" t="s">
        <v>600</v>
      </c>
      <c r="D37">
        <f>(ES24+EV24+EY24+FB24+FE24+FH24+FK24+FN24+FQ24)/9</f>
        <v>7.4074074074074083</v>
      </c>
    </row>
    <row r="39" spans="2:4" x14ac:dyDescent="0.25">
      <c r="B39" t="s">
        <v>595</v>
      </c>
      <c r="C39" t="s">
        <v>601</v>
      </c>
      <c r="D39">
        <f>(FU24+FX24+GA24+GD24+GG24+GJ24+GM24+GP24+GS24+GV24+GY24+HB24+HE24+HH24+HK24+HN24+HQ24+HT24+HW24+HZ24+IC24+IF24+II24+IL24+IO24+IR24+IU24+IX24+JA24+JD24+JG24+JJ24+JM24+JP24+JS24+JV24+JY24+KB24+KE24+KH24+KK24+KN24+KQ24+KT24+KW24+KZ24+LC24)/47</f>
        <v>7.7127659574468082</v>
      </c>
    </row>
    <row r="40" spans="2:4" x14ac:dyDescent="0.25">
      <c r="B40" t="s">
        <v>596</v>
      </c>
      <c r="C40" t="s">
        <v>601</v>
      </c>
      <c r="D40">
        <f>(FV24+FY24+GB24+GE24+GH24+GK24+GN24+GQ24+GT24+GW24+GZ24+HC24+HF24+HI24+HL24+HO24+HR24+HU24+HX24+IA24+ID24+IG24+IJ24+IM24+IP24+IS24+IV24+IY24+JB24+JE24+JH24+JK24+JN24+JQ24+JT24+JW24+JZ24+KC24+KF24+KI24+KL24+KO24+KR24+KU24+KX24+LA24+LD24)/47</f>
        <v>15.070921985815604</v>
      </c>
    </row>
    <row r="41" spans="2:4" x14ac:dyDescent="0.25">
      <c r="B41" t="s">
        <v>597</v>
      </c>
      <c r="C41" t="s">
        <v>601</v>
      </c>
      <c r="D41">
        <f>(FW24+FZ24+GC24+GF24+GI24+GL24+GO24+GR24+GU24+GX24+HA24+HD24+HG24+HJ24+HM24+HP24+HS24+HV24+HY24+IB24+IE24+IH24+IK24+IN24+IQ24+IT24+IW24+IZ24+JC24+JF24+JI24+JL24+JO24+JR24+JU24+JX24+KA24+KD24+KG24+KJ24+KM24+KP24+KS24+KV24+KY24+LB24+LE24)/47</f>
        <v>6.3829787234042543</v>
      </c>
    </row>
    <row r="43" spans="2:4" x14ac:dyDescent="0.25">
      <c r="B43" t="s">
        <v>595</v>
      </c>
      <c r="C43" t="s">
        <v>602</v>
      </c>
      <c r="D43">
        <f>(LF24+LI24+LL24+LO24+LR24+LU24+LX24+MA24+MD24+MG24+MJ24+MM24+MP24+MS24+MV24+MY24+NB24+NE24+NH24+NK24+NN24)/21</f>
        <v>10.515873015873016</v>
      </c>
    </row>
    <row r="44" spans="2:4" x14ac:dyDescent="0.25">
      <c r="B44" t="s">
        <v>596</v>
      </c>
      <c r="C44" t="s">
        <v>602</v>
      </c>
      <c r="D44">
        <f>(LG24+LJ24+LM24+LP24+LS24+LV24+LY24+MB24+ME24+MH24+MK24+MN24+MQ24+MT24+MW24+MZ24+NC24+NF24+NI24+NL24+NO24)/21</f>
        <v>13.690476190476193</v>
      </c>
    </row>
    <row r="45" spans="2:4" x14ac:dyDescent="0.25">
      <c r="B45" t="s">
        <v>597</v>
      </c>
      <c r="C45" t="s">
        <v>602</v>
      </c>
      <c r="D45">
        <f>(LH24+LK24+LN24+LQ24+LT24+LW24+LZ24+MC24+MF24+MI24+ML24+MO24+MR24+MU24+MX24+NA24+ND24+NG24+NJ24+NM24+NP24)/21</f>
        <v>4.9603174603174613</v>
      </c>
    </row>
  </sheetData>
  <mergeCells count="279">
    <mergeCell ref="NN11:NP11"/>
    <mergeCell ref="NN12:NP12"/>
    <mergeCell ref="LF4:NP4"/>
    <mergeCell ref="LF5:NP5"/>
    <mergeCell ref="KZ11:LB11"/>
    <mergeCell ref="LC11:LE11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A4:A13"/>
    <mergeCell ref="B4:B13"/>
    <mergeCell ref="C4:BG4"/>
    <mergeCell ref="EQ4:FT4"/>
    <mergeCell ref="C5:BG10"/>
    <mergeCell ref="EQ5:FT5"/>
    <mergeCell ref="BE11:BG11"/>
    <mergeCell ref="BE12:BG12"/>
    <mergeCell ref="BH4:CK4"/>
    <mergeCell ref="BH5:CK5"/>
    <mergeCell ref="CL4:DL4"/>
    <mergeCell ref="CL5:DL5"/>
    <mergeCell ref="DM5:EP5"/>
    <mergeCell ref="DM4:EP4"/>
    <mergeCell ref="DM11:DO11"/>
    <mergeCell ref="DP11:DR11"/>
    <mergeCell ref="DS11:DU11"/>
    <mergeCell ref="DV11:DX11"/>
    <mergeCell ref="FU5:GR5"/>
    <mergeCell ref="HZ5:IW5"/>
    <mergeCell ref="FU4:GR4"/>
    <mergeCell ref="HZ4:IW4"/>
    <mergeCell ref="JV5:LE5"/>
    <mergeCell ref="JV4:LE4"/>
    <mergeCell ref="IX5:JU5"/>
    <mergeCell ref="IX4:JU4"/>
    <mergeCell ref="GS5:HY5"/>
    <mergeCell ref="GS4:HY4"/>
    <mergeCell ref="U11:W11"/>
    <mergeCell ref="X11:Z11"/>
    <mergeCell ref="AA11:AC11"/>
    <mergeCell ref="AD11:AF11"/>
    <mergeCell ref="AG11:AI11"/>
    <mergeCell ref="AJ11:AL11"/>
    <mergeCell ref="BQ11:BS11"/>
    <mergeCell ref="BT11:BV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H11:BJ11"/>
    <mergeCell ref="BK11:BM11"/>
    <mergeCell ref="BN11:BP11"/>
    <mergeCell ref="AM11:AO11"/>
    <mergeCell ref="AP11:AR11"/>
    <mergeCell ref="AS11:AU11"/>
    <mergeCell ref="AV11:AX11"/>
    <mergeCell ref="AY11:BA11"/>
    <mergeCell ref="BB11:BD11"/>
    <mergeCell ref="CI11:CK11"/>
    <mergeCell ref="CL11:CN11"/>
    <mergeCell ref="EZ11:FB11"/>
    <mergeCell ref="FC11:FE11"/>
    <mergeCell ref="FF11:FH11"/>
    <mergeCell ref="FI11:FK11"/>
    <mergeCell ref="FL11:FN11"/>
    <mergeCell ref="DG11:DI11"/>
    <mergeCell ref="DJ11:DL11"/>
    <mergeCell ref="EQ11:ES11"/>
    <mergeCell ref="ET11:EV11"/>
    <mergeCell ref="EW11:EY11"/>
    <mergeCell ref="DY11:EA11"/>
    <mergeCell ref="EB11:ED11"/>
    <mergeCell ref="EE11:EG11"/>
    <mergeCell ref="EH11:EJ11"/>
    <mergeCell ref="EK11:EM11"/>
    <mergeCell ref="EN11:EP11"/>
    <mergeCell ref="FO11:FQ11"/>
    <mergeCell ref="FR11:FT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C12:E12"/>
    <mergeCell ref="F12:H12"/>
    <mergeCell ref="I12:K12"/>
    <mergeCell ref="L12:N12"/>
    <mergeCell ref="O12:Q12"/>
    <mergeCell ref="R12:T12"/>
    <mergeCell ref="U12:W12"/>
    <mergeCell ref="MM11:MO11"/>
    <mergeCell ref="MP11:MR11"/>
    <mergeCell ref="LU11:LW11"/>
    <mergeCell ref="LX11:LZ11"/>
    <mergeCell ref="MA11:MC11"/>
    <mergeCell ref="MD11:MF11"/>
    <mergeCell ref="MG11:MI11"/>
    <mergeCell ref="MJ11:ML11"/>
    <mergeCell ref="LF11:LH11"/>
    <mergeCell ref="LI11:LK11"/>
    <mergeCell ref="LL11:LN11"/>
    <mergeCell ref="LO11:LQ11"/>
    <mergeCell ref="LR11:LT11"/>
    <mergeCell ref="JG11:JI11"/>
    <mergeCell ref="JJ11:JL11"/>
    <mergeCell ref="JM11:JO11"/>
    <mergeCell ref="X12:Z12"/>
    <mergeCell ref="AA12:AC12"/>
    <mergeCell ref="AD12:AF12"/>
    <mergeCell ref="AG12:AI12"/>
    <mergeCell ref="AJ12:AL12"/>
    <mergeCell ref="AM12:AO12"/>
    <mergeCell ref="NE11:NG11"/>
    <mergeCell ref="NH11:NJ11"/>
    <mergeCell ref="NK11:NM11"/>
    <mergeCell ref="MS11:MU11"/>
    <mergeCell ref="MV11:MX11"/>
    <mergeCell ref="MY11:NA11"/>
    <mergeCell ref="NB11:ND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FC12:FE12"/>
    <mergeCell ref="FF12:FH12"/>
    <mergeCell ref="FI12:FK12"/>
    <mergeCell ref="FL12:FN12"/>
    <mergeCell ref="FU12:FW12"/>
    <mergeCell ref="DJ12:DL12"/>
    <mergeCell ref="EQ12:ES12"/>
    <mergeCell ref="ET12:EV12"/>
    <mergeCell ref="EW12:EY12"/>
    <mergeCell ref="EZ12:FB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FO12:FQ12"/>
    <mergeCell ref="FR12:FT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JM12:JO12"/>
    <mergeCell ref="JP12:JR12"/>
    <mergeCell ref="JS12:JU12"/>
    <mergeCell ref="JV12:JX12"/>
    <mergeCell ref="IR12:IT12"/>
    <mergeCell ref="IU12:IW12"/>
    <mergeCell ref="IX12:IZ12"/>
    <mergeCell ref="JA12:JC12"/>
    <mergeCell ref="JD12:JF12"/>
    <mergeCell ref="JG12:JI12"/>
    <mergeCell ref="A2:U2"/>
    <mergeCell ref="NH12:NJ12"/>
    <mergeCell ref="NK12:NM12"/>
    <mergeCell ref="A23:B23"/>
    <mergeCell ref="A24:B24"/>
    <mergeCell ref="MP12:MR12"/>
    <mergeCell ref="MS12:MU12"/>
    <mergeCell ref="MV12:MX12"/>
    <mergeCell ref="MY12:NA12"/>
    <mergeCell ref="NB12:ND12"/>
    <mergeCell ref="NE12:NG12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JJ12:J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жас  аралық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Тимур</cp:lastModifiedBy>
  <dcterms:created xsi:type="dcterms:W3CDTF">2022-12-22T06:57:03Z</dcterms:created>
  <dcterms:modified xsi:type="dcterms:W3CDTF">2024-04-12T06:11:44Z</dcterms:modified>
</cp:coreProperties>
</file>