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кіші топ 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17" i="1" l="1"/>
  <c r="DR18" i="1" s="1"/>
  <c r="DQ17" i="1"/>
  <c r="DQ18" i="1" s="1"/>
  <c r="DP17" i="1"/>
  <c r="DP18" i="1" s="1"/>
  <c r="DO17" i="1"/>
  <c r="DO18" i="1" s="1"/>
  <c r="DN18" i="1"/>
  <c r="DM17" i="1"/>
  <c r="DM18" i="1" s="1"/>
  <c r="DL17" i="1"/>
  <c r="DL18" i="1" s="1"/>
  <c r="DK17" i="1"/>
  <c r="DK18" i="1" s="1"/>
  <c r="DJ17" i="1"/>
  <c r="DJ18" i="1" s="1"/>
  <c r="DI17" i="1"/>
  <c r="DI18" i="1" s="1"/>
  <c r="DH17" i="1"/>
  <c r="DH18" i="1" s="1"/>
  <c r="DG17" i="1"/>
  <c r="DG18" i="1" s="1"/>
  <c r="DF17" i="1"/>
  <c r="DF18" i="1" s="1"/>
  <c r="DE17" i="1"/>
  <c r="DE18" i="1" s="1"/>
  <c r="DD17" i="1"/>
  <c r="DD18" i="1" s="1"/>
  <c r="DC17" i="1"/>
  <c r="DC18" i="1" s="1"/>
  <c r="DB17" i="1"/>
  <c r="DB18" i="1" s="1"/>
  <c r="DA17" i="1"/>
  <c r="DA18" i="1" s="1"/>
  <c r="CZ17" i="1"/>
  <c r="CZ18" i="1" s="1"/>
  <c r="CY17" i="1"/>
  <c r="CY18" i="1" s="1"/>
  <c r="CX17" i="1"/>
  <c r="CX18" i="1" s="1"/>
  <c r="CW17" i="1"/>
  <c r="CW18" i="1" s="1"/>
  <c r="CV17" i="1"/>
  <c r="CV18" i="1" s="1"/>
  <c r="CU17" i="1"/>
  <c r="CU18" i="1" s="1"/>
  <c r="CT17" i="1"/>
  <c r="CT18" i="1" s="1"/>
  <c r="CS17" i="1"/>
  <c r="CS18" i="1" s="1"/>
  <c r="CR17" i="1"/>
  <c r="CR18" i="1" s="1"/>
  <c r="CQ17" i="1"/>
  <c r="CQ18" i="1" s="1"/>
  <c r="CP17" i="1"/>
  <c r="CP18" i="1" s="1"/>
  <c r="CO17" i="1"/>
  <c r="CO18" i="1" s="1"/>
  <c r="CN17" i="1"/>
  <c r="CN18" i="1" s="1"/>
  <c r="CM17" i="1"/>
  <c r="CM18" i="1" s="1"/>
  <c r="CL17" i="1"/>
  <c r="CL18" i="1" s="1"/>
  <c r="CK17" i="1"/>
  <c r="CK18" i="1" s="1"/>
  <c r="CJ17" i="1"/>
  <c r="CJ18" i="1" s="1"/>
  <c r="CI17" i="1"/>
  <c r="CI18" i="1" s="1"/>
  <c r="CH17" i="1"/>
  <c r="CH18" i="1" s="1"/>
  <c r="CG17" i="1"/>
  <c r="CG18" i="1" s="1"/>
  <c r="CF17" i="1"/>
  <c r="CF18" i="1" s="1"/>
  <c r="CE17" i="1"/>
  <c r="CE18" i="1" s="1"/>
  <c r="CD17" i="1"/>
  <c r="CD18" i="1" s="1"/>
  <c r="CC17" i="1"/>
  <c r="CC18" i="1" s="1"/>
  <c r="CB17" i="1"/>
  <c r="CB18" i="1" s="1"/>
  <c r="CA17" i="1"/>
  <c r="CA18" i="1" s="1"/>
  <c r="BZ17" i="1"/>
  <c r="BZ18" i="1" s="1"/>
  <c r="BY17" i="1"/>
  <c r="BY18" i="1" s="1"/>
  <c r="BX17" i="1"/>
  <c r="BX18" i="1" s="1"/>
  <c r="I36" i="1" s="1"/>
  <c r="H36" i="1" s="1"/>
  <c r="BW17" i="1"/>
  <c r="BW18" i="1" s="1"/>
  <c r="BV17" i="1"/>
  <c r="BV18" i="1" s="1"/>
  <c r="BU17" i="1"/>
  <c r="BU18" i="1" s="1"/>
  <c r="BT17" i="1"/>
  <c r="BT18" i="1" s="1"/>
  <c r="BS17" i="1"/>
  <c r="BS18" i="1" s="1"/>
  <c r="BR17" i="1"/>
  <c r="BR18" i="1" s="1"/>
  <c r="BQ17" i="1"/>
  <c r="BQ18" i="1" s="1"/>
  <c r="BP17" i="1"/>
  <c r="BP18" i="1" s="1"/>
  <c r="BO17" i="1"/>
  <c r="BO18" i="1" s="1"/>
  <c r="BN17" i="1"/>
  <c r="BN18" i="1" s="1"/>
  <c r="BM17" i="1"/>
  <c r="BM18" i="1" s="1"/>
  <c r="BL17" i="1"/>
  <c r="BL18" i="1" s="1"/>
  <c r="BK17" i="1"/>
  <c r="BK18" i="1" s="1"/>
  <c r="BJ17" i="1"/>
  <c r="BJ18" i="1" s="1"/>
  <c r="BI17" i="1"/>
  <c r="BI18" i="1" s="1"/>
  <c r="BH17" i="1"/>
  <c r="BH18" i="1" s="1"/>
  <c r="BG17" i="1"/>
  <c r="BG18" i="1" s="1"/>
  <c r="BF17" i="1"/>
  <c r="BF18" i="1" s="1"/>
  <c r="BE17" i="1"/>
  <c r="BE18" i="1" s="1"/>
  <c r="BD17" i="1"/>
  <c r="BD18" i="1" s="1"/>
  <c r="BC17" i="1"/>
  <c r="BC18" i="1" s="1"/>
  <c r="BB17" i="1"/>
  <c r="BB18" i="1" s="1"/>
  <c r="BA17" i="1"/>
  <c r="BA18" i="1" s="1"/>
  <c r="AZ17" i="1"/>
  <c r="AZ18" i="1" s="1"/>
  <c r="AY17" i="1"/>
  <c r="AY18" i="1" s="1"/>
  <c r="AX17" i="1"/>
  <c r="AX18" i="1" s="1"/>
  <c r="AW17" i="1"/>
  <c r="AW18" i="1" s="1"/>
  <c r="AV17" i="1"/>
  <c r="AV18" i="1" s="1"/>
  <c r="AU17" i="1"/>
  <c r="AU18" i="1" s="1"/>
  <c r="AT17" i="1"/>
  <c r="AT18" i="1" s="1"/>
  <c r="AS17" i="1"/>
  <c r="AS18" i="1" s="1"/>
  <c r="AR17" i="1"/>
  <c r="AR18" i="1" s="1"/>
  <c r="AQ17" i="1"/>
  <c r="AQ18" i="1" s="1"/>
  <c r="AP17" i="1"/>
  <c r="AP18" i="1" s="1"/>
  <c r="AO17" i="1"/>
  <c r="AO18" i="1" s="1"/>
  <c r="AN17" i="1"/>
  <c r="AN18" i="1" s="1"/>
  <c r="AM17" i="1"/>
  <c r="AM18" i="1" s="1"/>
  <c r="AL17" i="1"/>
  <c r="AL18" i="1" s="1"/>
  <c r="AK17" i="1"/>
  <c r="AK18" i="1" s="1"/>
  <c r="AJ17" i="1"/>
  <c r="AJ18" i="1" s="1"/>
  <c r="AI17" i="1"/>
  <c r="AI18" i="1" s="1"/>
  <c r="AH17" i="1"/>
  <c r="AH18" i="1" s="1"/>
  <c r="AG17" i="1"/>
  <c r="AG18" i="1" s="1"/>
  <c r="AF17" i="1"/>
  <c r="AF18" i="1" s="1"/>
  <c r="AE17" i="1"/>
  <c r="AE18" i="1" s="1"/>
  <c r="AD17" i="1"/>
  <c r="AD18" i="1" s="1"/>
  <c r="AC17" i="1"/>
  <c r="AC18" i="1" s="1"/>
  <c r="AB17" i="1"/>
  <c r="AB18" i="1" s="1"/>
  <c r="AA17" i="1"/>
  <c r="AA18" i="1" s="1"/>
  <c r="Z17" i="1"/>
  <c r="Z18" i="1" s="1"/>
  <c r="Y17" i="1"/>
  <c r="Y18" i="1" s="1"/>
  <c r="X17" i="1"/>
  <c r="X18" i="1" s="1"/>
  <c r="W17" i="1"/>
  <c r="W18" i="1" s="1"/>
  <c r="V17" i="1"/>
  <c r="V18" i="1" s="1"/>
  <c r="U17" i="1"/>
  <c r="U18" i="1" s="1"/>
  <c r="T17" i="1"/>
  <c r="T18" i="1" s="1"/>
  <c r="S17" i="1"/>
  <c r="S18" i="1" s="1"/>
  <c r="R17" i="1"/>
  <c r="R18" i="1" s="1"/>
  <c r="Q17" i="1"/>
  <c r="Q18" i="1" s="1"/>
  <c r="P17" i="1"/>
  <c r="P18" i="1" s="1"/>
  <c r="O17" i="1"/>
  <c r="O18" i="1" s="1"/>
  <c r="N17" i="1"/>
  <c r="N18" i="1" s="1"/>
  <c r="M17" i="1"/>
  <c r="M18" i="1" s="1"/>
  <c r="L17" i="1"/>
  <c r="L18" i="1" s="1"/>
  <c r="K17" i="1"/>
  <c r="K18" i="1" s="1"/>
  <c r="J17" i="1"/>
  <c r="J18" i="1" s="1"/>
  <c r="I17" i="1"/>
  <c r="I18" i="1" s="1"/>
  <c r="H17" i="1"/>
  <c r="H18" i="1" s="1"/>
  <c r="G17" i="1"/>
  <c r="G18" i="1" s="1"/>
  <c r="F17" i="1"/>
  <c r="F18" i="1" s="1"/>
  <c r="E17" i="1"/>
  <c r="E18" i="1" s="1"/>
  <c r="D17" i="1"/>
  <c r="D18" i="1" s="1"/>
  <c r="C17" i="1"/>
  <c r="C18" i="1" s="1"/>
  <c r="E40" i="1" l="1"/>
  <c r="D40" i="1" s="1"/>
  <c r="M36" i="1"/>
  <c r="L36" i="1" s="1"/>
  <c r="K36" i="1"/>
  <c r="J36" i="1" s="1"/>
  <c r="G36" i="1"/>
  <c r="F36" i="1" s="1"/>
  <c r="E36" i="1"/>
  <c r="D36" i="1" s="1"/>
  <c r="E31" i="1"/>
  <c r="D31" i="1" s="1"/>
  <c r="G27" i="1"/>
  <c r="F27" i="1" s="1"/>
  <c r="E27" i="1"/>
  <c r="D27" i="1" s="1"/>
  <c r="E22" i="1"/>
  <c r="D22" i="1" s="1"/>
  <c r="E21" i="1"/>
  <c r="E26" i="1"/>
  <c r="G26" i="1"/>
  <c r="E30" i="1"/>
  <c r="E35" i="1"/>
  <c r="G35" i="1"/>
  <c r="I35" i="1"/>
  <c r="K35" i="1"/>
  <c r="M35" i="1"/>
  <c r="E39" i="1"/>
  <c r="E23" i="1"/>
  <c r="D23" i="1" s="1"/>
  <c r="E28" i="1"/>
  <c r="D28" i="1" s="1"/>
  <c r="G28" i="1"/>
  <c r="F28" i="1" s="1"/>
  <c r="E32" i="1"/>
  <c r="D32" i="1" s="1"/>
  <c r="E37" i="1"/>
  <c r="D37" i="1" s="1"/>
  <c r="G37" i="1"/>
  <c r="F37" i="1" s="1"/>
  <c r="I37" i="1"/>
  <c r="H37" i="1" s="1"/>
  <c r="K37" i="1"/>
  <c r="J37" i="1" s="1"/>
  <c r="M37" i="1"/>
  <c r="L37" i="1" s="1"/>
  <c r="E41" i="1"/>
  <c r="D41" i="1" s="1"/>
  <c r="I38" i="1" l="1"/>
  <c r="H35" i="1"/>
  <c r="H38" i="1" s="1"/>
  <c r="J35" i="1"/>
  <c r="J38" i="1" s="1"/>
  <c r="K38" i="1"/>
  <c r="E33" i="1"/>
  <c r="D30" i="1"/>
  <c r="D33" i="1" s="1"/>
  <c r="E42" i="1"/>
  <c r="D39" i="1"/>
  <c r="D42" i="1" s="1"/>
  <c r="G38" i="1"/>
  <c r="F35" i="1"/>
  <c r="F38" i="1" s="1"/>
  <c r="E29" i="1"/>
  <c r="D26" i="1"/>
  <c r="D29" i="1" s="1"/>
  <c r="G29" i="1"/>
  <c r="F26" i="1"/>
  <c r="F29" i="1" s="1"/>
  <c r="M38" i="1"/>
  <c r="L35" i="1"/>
  <c r="L38" i="1" s="1"/>
  <c r="E38" i="1"/>
  <c r="D35" i="1"/>
  <c r="D38" i="1" s="1"/>
  <c r="E24" i="1"/>
  <c r="D21" i="1"/>
  <c r="D24" i="1" s="1"/>
</calcChain>
</file>

<file path=xl/sharedStrings.xml><?xml version="1.0" encoding="utf-8"?>
<sst xmlns="http://schemas.openxmlformats.org/spreadsheetml/2006/main" count="271" uniqueCount="230">
  <si>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</si>
  <si>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</si>
  <si>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>Қосымша 1</t>
  </si>
  <si>
    <t>№</t>
  </si>
  <si>
    <t>Баланың аты - жөні</t>
  </si>
  <si>
    <r>
      <rPr>
        <sz val="12"/>
        <color rgb="FF000000"/>
        <rFont val="Calibri"/>
        <family val="2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</si>
  <si>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</si>
  <si>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</si>
  <si>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</si>
  <si>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rgb="FF000000"/>
        <rFont val="Calibri"/>
        <family val="2"/>
        <charset val="204"/>
      </rPr>
      <t xml:space="preserve">           </t>
    </r>
    <r>
      <rPr>
        <b/>
        <sz val="11"/>
        <color rgb="FF000000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</si>
  <si>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</si>
  <si>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</si>
  <si>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</si>
  <si>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</si>
  <si>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</si>
  <si>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</si>
  <si>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</si>
  <si>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</si>
  <si>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</si>
  <si>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</si>
  <si>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</si>
  <si>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</si>
  <si>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</si>
  <si>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</si>
  <si>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</si>
  <si>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</si>
  <si>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</si>
  <si>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</si>
  <si>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</si>
  <si>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</si>
  <si>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>2-К. 1</t>
  </si>
  <si>
    <t>2- К.3</t>
  </si>
  <si>
    <t>2-К.4</t>
  </si>
  <si>
    <t>2-К.7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</si>
  <si>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</si>
  <si>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</si>
  <si>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</si>
  <si>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</si>
  <si>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</si>
  <si>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</si>
  <si>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</si>
  <si>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</si>
  <si>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</si>
  <si>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</si>
  <si>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</si>
  <si>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</si>
  <si>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</si>
  <si>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</si>
  <si>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</si>
  <si>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</si>
  <si>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</si>
  <si>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</si>
  <si>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</si>
  <si>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</si>
  <si>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</si>
  <si>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</si>
  <si>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</si>
  <si>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</si>
  <si>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</si>
  <si>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</si>
  <si>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</si>
  <si>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</si>
  <si>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</si>
  <si>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</si>
  <si>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</si>
  <si>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</si>
  <si>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</si>
  <si>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</si>
  <si>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</si>
  <si>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</si>
  <si>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</si>
  <si>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</si>
  <si>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</si>
  <si>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</si>
  <si>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</si>
  <si>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</si>
  <si>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</si>
  <si>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</si>
  <si>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</si>
  <si>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</si>
  <si>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</si>
  <si>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</si>
  <si>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</si>
  <si>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</si>
  <si>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</si>
  <si>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</si>
  <si>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</si>
  <si>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</si>
  <si>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</si>
  <si>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</si>
  <si>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</si>
  <si>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</si>
  <si>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</si>
  <si>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</si>
  <si>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</si>
  <si>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</si>
  <si>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</si>
  <si>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</si>
  <si>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</si>
  <si>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</si>
  <si>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</si>
  <si>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</si>
  <si>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</si>
  <si>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</si>
  <si>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</si>
  <si>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орындайды</t>
  </si>
  <si>
    <t>орындауға талпынады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</si>
  <si>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</si>
  <si>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</si>
  <si>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</si>
  <si>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</si>
  <si>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</si>
  <si>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</si>
  <si>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</si>
  <si>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</si>
  <si>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ішінара түсінеді</t>
  </si>
  <si>
    <t>тыңдайды, бірақ түсінбейді</t>
  </si>
  <si>
    <t>анық айтады</t>
  </si>
  <si>
    <t>айтуға талпынады</t>
  </si>
  <si>
    <t>айтпайды</t>
  </si>
  <si>
    <t xml:space="preserve"> айтады</t>
  </si>
  <si>
    <t>айта алмайды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</si>
  <si>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</si>
  <si>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</si>
  <si>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</si>
  <si>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айтады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</si>
  <si>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</si>
  <si>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</si>
  <si>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</si>
  <si>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</si>
  <si>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</si>
  <si>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</si>
  <si>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</si>
  <si>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</si>
  <si>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</si>
  <si>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</si>
  <si>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</si>
  <si>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</si>
  <si>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</si>
  <si>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</si>
  <si>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</si>
  <si>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</si>
  <si>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</si>
  <si>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</si>
  <si>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</si>
  <si>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</si>
  <si>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</si>
  <si>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</si>
  <si>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</si>
  <si>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</si>
  <si>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</si>
  <si>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</si>
  <si>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</si>
  <si>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тырысады</t>
  </si>
  <si>
    <t>сала алмайды</t>
  </si>
  <si>
    <t>меңгерген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</si>
  <si>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</si>
  <si>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</si>
  <si>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</si>
  <si>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</si>
  <si>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</si>
  <si>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</si>
  <si>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ішінара меңгерген</t>
  </si>
  <si>
    <t>меңгермеген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</si>
  <si>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</si>
  <si>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</si>
  <si>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</si>
  <si>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</si>
  <si>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</si>
  <si>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</si>
  <si>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</si>
  <si>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</si>
  <si>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</si>
  <si>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</si>
  <si>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</si>
  <si>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</si>
  <si>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</si>
  <si>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</si>
  <si>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</si>
  <si>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орналастыра алмайды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</si>
  <si>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</si>
  <si>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</si>
  <si>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</si>
  <si>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</si>
  <si>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</si>
  <si>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</si>
  <si>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</si>
  <si>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</si>
  <si>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</si>
  <si>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</si>
  <si>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</si>
  <si>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</si>
  <si>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</si>
  <si>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</si>
  <si>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</si>
  <si>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</si>
  <si>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</si>
  <si>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</si>
  <si>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</si>
  <si>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</si>
  <si>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</si>
  <si>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</si>
  <si>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</si>
  <si>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>ажырата алмайды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</si>
  <si>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</si>
  <si>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</si>
  <si>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</si>
  <si>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</si>
  <si>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</si>
  <si>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</si>
  <si>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</si>
  <si>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</si>
  <si>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</si>
  <si>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</si>
  <si>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</si>
  <si>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</si>
  <si>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</si>
  <si>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</si>
  <si>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</si>
  <si>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</si>
  <si>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</si>
  <si>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</si>
  <si>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</si>
  <si>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</si>
  <si>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</si>
  <si>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</si>
  <si>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</si>
  <si>
    <t xml:space="preserve">                                  Оқу жылы: 2023-2024                            Топ: Кіші               Өткізу кезеңі: Бастапқы          Өткізу мерзімі: Қыркүйек</t>
  </si>
  <si>
    <t>Жубжанов Абзал</t>
  </si>
  <si>
    <t>Тлеміс Альфия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</si>
</sst>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6" fillId="0" borderId="0">
      <alignment vertical="top"/>
      <protection locked="0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9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1" fontId="6" fillId="0" borderId="1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/>
    <xf numFmtId="164" fontId="6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6" fillId="0" borderId="6" xfId="0" applyFont="1" applyBorder="1" applyAlignment="1"/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6" fillId="0" borderId="8" xfId="0" applyFont="1" applyBorder="1" applyAlignment="1"/>
    <xf numFmtId="0" fontId="6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abSelected="1" zoomScale="80" zoomScaleNormal="8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DQ16" sqref="DQ16"/>
    </sheetView>
  </sheetViews>
  <sheetFormatPr defaultColWidth="9" defaultRowHeight="15" x14ac:dyDescent="0.25"/>
  <cols>
    <col min="2" max="2" width="31.140625" customWidth="1"/>
  </cols>
  <sheetData>
    <row r="1" spans="1:254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54" ht="15.75" x14ac:dyDescent="0.25">
      <c r="A2" s="49" t="s">
        <v>227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"/>
      <c r="P2" s="4"/>
      <c r="Q2" s="4"/>
      <c r="R2" s="4"/>
      <c r="S2" s="4"/>
      <c r="T2" s="4"/>
      <c r="U2" s="4"/>
      <c r="V2" s="4"/>
      <c r="DP2" s="50" t="s">
        <v>2</v>
      </c>
      <c r="DQ2" s="50"/>
    </row>
    <row r="3" spans="1:254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54" ht="15.75" x14ac:dyDescent="0.25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54" ht="15.75" customHeight="1" x14ac:dyDescent="0.25">
      <c r="A5" s="51" t="s">
        <v>3</v>
      </c>
      <c r="B5" s="51" t="s">
        <v>4</v>
      </c>
      <c r="C5" s="52" t="s">
        <v>5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 t="s">
        <v>6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4" t="s">
        <v>7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 t="s">
        <v>8</v>
      </c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30" t="s">
        <v>9</v>
      </c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</row>
    <row r="6" spans="1:254" ht="15.75" customHeight="1" x14ac:dyDescent="0.25">
      <c r="A6" s="51"/>
      <c r="B6" s="51"/>
      <c r="C6" s="46" t="s">
        <v>10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 t="s">
        <v>11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 t="s">
        <v>12</v>
      </c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8" t="s">
        <v>13</v>
      </c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6" t="s">
        <v>14</v>
      </c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 t="s">
        <v>15</v>
      </c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7" t="s">
        <v>16</v>
      </c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 t="s">
        <v>17</v>
      </c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 t="s">
        <v>18</v>
      </c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5" t="s">
        <v>19</v>
      </c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</row>
    <row r="7" spans="1:254" ht="0.75" customHeight="1" x14ac:dyDescent="0.25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254" ht="15.75" hidden="1" x14ac:dyDescent="0.25">
      <c r="A8" s="51"/>
      <c r="B8" s="5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254" ht="15.75" hidden="1" x14ac:dyDescent="0.25">
      <c r="A9" s="51"/>
      <c r="B9" s="5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254" ht="15.75" hidden="1" x14ac:dyDescent="0.25">
      <c r="A10" s="51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254" ht="15.75" hidden="1" x14ac:dyDescent="0.25">
      <c r="A11" s="51"/>
      <c r="B11" s="51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254" ht="15.75" x14ac:dyDescent="0.25">
      <c r="A12" s="51"/>
      <c r="B12" s="51"/>
      <c r="C12" s="46" t="s">
        <v>20</v>
      </c>
      <c r="D12" s="46" t="s">
        <v>21</v>
      </c>
      <c r="E12" s="46" t="s">
        <v>22</v>
      </c>
      <c r="F12" s="46" t="s">
        <v>23</v>
      </c>
      <c r="G12" s="46" t="s">
        <v>24</v>
      </c>
      <c r="H12" s="46" t="s">
        <v>25</v>
      </c>
      <c r="I12" s="46" t="s">
        <v>26</v>
      </c>
      <c r="J12" s="46" t="s">
        <v>27</v>
      </c>
      <c r="K12" s="46" t="s">
        <v>28</v>
      </c>
      <c r="L12" s="46" t="s">
        <v>29</v>
      </c>
      <c r="M12" s="46" t="s">
        <v>27</v>
      </c>
      <c r="N12" s="46" t="s">
        <v>28</v>
      </c>
      <c r="O12" s="46" t="s">
        <v>30</v>
      </c>
      <c r="P12" s="46"/>
      <c r="Q12" s="46"/>
      <c r="R12" s="46" t="s">
        <v>21</v>
      </c>
      <c r="S12" s="46"/>
      <c r="T12" s="46"/>
      <c r="U12" s="46" t="s">
        <v>31</v>
      </c>
      <c r="V12" s="46"/>
      <c r="W12" s="46"/>
      <c r="X12" s="46" t="s">
        <v>32</v>
      </c>
      <c r="Y12" s="46"/>
      <c r="Z12" s="46"/>
      <c r="AA12" s="46" t="s">
        <v>24</v>
      </c>
      <c r="AB12" s="46"/>
      <c r="AC12" s="46"/>
      <c r="AD12" s="46" t="s">
        <v>25</v>
      </c>
      <c r="AE12" s="46"/>
      <c r="AF12" s="46"/>
      <c r="AG12" s="45" t="s">
        <v>33</v>
      </c>
      <c r="AH12" s="45"/>
      <c r="AI12" s="45"/>
      <c r="AJ12" s="46" t="s">
        <v>27</v>
      </c>
      <c r="AK12" s="46"/>
      <c r="AL12" s="46"/>
      <c r="AM12" s="45" t="s">
        <v>34</v>
      </c>
      <c r="AN12" s="45"/>
      <c r="AO12" s="45"/>
      <c r="AP12" s="45" t="s">
        <v>35</v>
      </c>
      <c r="AQ12" s="45"/>
      <c r="AR12" s="45"/>
      <c r="AS12" s="45" t="s">
        <v>36</v>
      </c>
      <c r="AT12" s="45"/>
      <c r="AU12" s="45"/>
      <c r="AV12" s="45" t="s">
        <v>37</v>
      </c>
      <c r="AW12" s="45"/>
      <c r="AX12" s="45"/>
      <c r="AY12" s="45" t="s">
        <v>38</v>
      </c>
      <c r="AZ12" s="45"/>
      <c r="BA12" s="45"/>
      <c r="BB12" s="45" t="s">
        <v>39</v>
      </c>
      <c r="BC12" s="45"/>
      <c r="BD12" s="45"/>
      <c r="BE12" s="45" t="s">
        <v>40</v>
      </c>
      <c r="BF12" s="45"/>
      <c r="BG12" s="45"/>
      <c r="BH12" s="45" t="s">
        <v>41</v>
      </c>
      <c r="BI12" s="45"/>
      <c r="BJ12" s="45"/>
      <c r="BK12" s="45" t="s">
        <v>42</v>
      </c>
      <c r="BL12" s="45"/>
      <c r="BM12" s="45"/>
      <c r="BN12" s="45" t="s">
        <v>43</v>
      </c>
      <c r="BO12" s="45"/>
      <c r="BP12" s="45"/>
      <c r="BQ12" s="45" t="s">
        <v>44</v>
      </c>
      <c r="BR12" s="45"/>
      <c r="BS12" s="45"/>
      <c r="BT12" s="45" t="s">
        <v>45</v>
      </c>
      <c r="BU12" s="45"/>
      <c r="BV12" s="45"/>
      <c r="BW12" s="45" t="s">
        <v>46</v>
      </c>
      <c r="BX12" s="45"/>
      <c r="BY12" s="45"/>
      <c r="BZ12" s="45" t="s">
        <v>47</v>
      </c>
      <c r="CA12" s="45"/>
      <c r="CB12" s="45"/>
      <c r="CC12" s="45" t="s">
        <v>48</v>
      </c>
      <c r="CD12" s="45"/>
      <c r="CE12" s="45"/>
      <c r="CF12" s="45" t="s">
        <v>49</v>
      </c>
      <c r="CG12" s="45"/>
      <c r="CH12" s="45"/>
      <c r="CI12" s="45" t="s">
        <v>50</v>
      </c>
      <c r="CJ12" s="45"/>
      <c r="CK12" s="45"/>
      <c r="CL12" s="45" t="s">
        <v>51</v>
      </c>
      <c r="CM12" s="45"/>
      <c r="CN12" s="45"/>
      <c r="CO12" s="45" t="s">
        <v>52</v>
      </c>
      <c r="CP12" s="45"/>
      <c r="CQ12" s="45"/>
      <c r="CR12" s="45" t="s">
        <v>53</v>
      </c>
      <c r="CS12" s="45"/>
      <c r="CT12" s="45"/>
      <c r="CU12" s="45" t="s">
        <v>54</v>
      </c>
      <c r="CV12" s="45"/>
      <c r="CW12" s="45"/>
      <c r="CX12" s="45" t="s">
        <v>55</v>
      </c>
      <c r="CY12" s="45"/>
      <c r="CZ12" s="45"/>
      <c r="DA12" s="45" t="s">
        <v>56</v>
      </c>
      <c r="DB12" s="45"/>
      <c r="DC12" s="45"/>
      <c r="DD12" s="45" t="s">
        <v>57</v>
      </c>
      <c r="DE12" s="45"/>
      <c r="DF12" s="45"/>
      <c r="DG12" s="45" t="s">
        <v>58</v>
      </c>
      <c r="DH12" s="45"/>
      <c r="DI12" s="45"/>
      <c r="DJ12" s="45" t="s">
        <v>59</v>
      </c>
      <c r="DK12" s="45"/>
      <c r="DL12" s="45"/>
      <c r="DM12" s="45" t="s">
        <v>60</v>
      </c>
      <c r="DN12" s="45"/>
      <c r="DO12" s="45"/>
      <c r="DP12" s="45" t="s">
        <v>61</v>
      </c>
      <c r="DQ12" s="45"/>
      <c r="DR12" s="45"/>
    </row>
    <row r="13" spans="1:254" ht="59.25" customHeight="1" x14ac:dyDescent="0.25">
      <c r="A13" s="51"/>
      <c r="B13" s="51"/>
      <c r="C13" s="37" t="s">
        <v>62</v>
      </c>
      <c r="D13" s="37"/>
      <c r="E13" s="37"/>
      <c r="F13" s="37" t="s">
        <v>63</v>
      </c>
      <c r="G13" s="37"/>
      <c r="H13" s="37"/>
      <c r="I13" s="37" t="s">
        <v>64</v>
      </c>
      <c r="J13" s="37"/>
      <c r="K13" s="37"/>
      <c r="L13" s="37" t="s">
        <v>65</v>
      </c>
      <c r="M13" s="37"/>
      <c r="N13" s="37"/>
      <c r="O13" s="37" t="s">
        <v>66</v>
      </c>
      <c r="P13" s="37"/>
      <c r="Q13" s="37"/>
      <c r="R13" s="37" t="s">
        <v>67</v>
      </c>
      <c r="S13" s="37"/>
      <c r="T13" s="37"/>
      <c r="U13" s="37" t="s">
        <v>68</v>
      </c>
      <c r="V13" s="37"/>
      <c r="W13" s="37"/>
      <c r="X13" s="37" t="s">
        <v>69</v>
      </c>
      <c r="Y13" s="37"/>
      <c r="Z13" s="37"/>
      <c r="AA13" s="37" t="s">
        <v>70</v>
      </c>
      <c r="AB13" s="37"/>
      <c r="AC13" s="37"/>
      <c r="AD13" s="37" t="s">
        <v>71</v>
      </c>
      <c r="AE13" s="37"/>
      <c r="AF13" s="37"/>
      <c r="AG13" s="37" t="s">
        <v>72</v>
      </c>
      <c r="AH13" s="37"/>
      <c r="AI13" s="37"/>
      <c r="AJ13" s="37" t="s">
        <v>73</v>
      </c>
      <c r="AK13" s="37"/>
      <c r="AL13" s="37"/>
      <c r="AM13" s="37" t="s">
        <v>74</v>
      </c>
      <c r="AN13" s="37"/>
      <c r="AO13" s="37"/>
      <c r="AP13" s="37" t="s">
        <v>75</v>
      </c>
      <c r="AQ13" s="37"/>
      <c r="AR13" s="37"/>
      <c r="AS13" s="37" t="s">
        <v>76</v>
      </c>
      <c r="AT13" s="37"/>
      <c r="AU13" s="37"/>
      <c r="AV13" s="37" t="s">
        <v>77</v>
      </c>
      <c r="AW13" s="37"/>
      <c r="AX13" s="37"/>
      <c r="AY13" s="37" t="s">
        <v>78</v>
      </c>
      <c r="AZ13" s="37"/>
      <c r="BA13" s="37"/>
      <c r="BB13" s="37" t="s">
        <v>79</v>
      </c>
      <c r="BC13" s="37"/>
      <c r="BD13" s="37"/>
      <c r="BE13" s="37" t="s">
        <v>80</v>
      </c>
      <c r="BF13" s="37"/>
      <c r="BG13" s="37"/>
      <c r="BH13" s="37" t="s">
        <v>81</v>
      </c>
      <c r="BI13" s="37"/>
      <c r="BJ13" s="37"/>
      <c r="BK13" s="37" t="s">
        <v>82</v>
      </c>
      <c r="BL13" s="37"/>
      <c r="BM13" s="37"/>
      <c r="BN13" s="37" t="s">
        <v>83</v>
      </c>
      <c r="BO13" s="37"/>
      <c r="BP13" s="37"/>
      <c r="BQ13" s="37" t="s">
        <v>84</v>
      </c>
      <c r="BR13" s="37"/>
      <c r="BS13" s="37"/>
      <c r="BT13" s="37" t="s">
        <v>85</v>
      </c>
      <c r="BU13" s="37"/>
      <c r="BV13" s="37"/>
      <c r="BW13" s="37" t="s">
        <v>86</v>
      </c>
      <c r="BX13" s="37"/>
      <c r="BY13" s="37"/>
      <c r="BZ13" s="37" t="s">
        <v>87</v>
      </c>
      <c r="CA13" s="37"/>
      <c r="CB13" s="37"/>
      <c r="CC13" s="37" t="s">
        <v>88</v>
      </c>
      <c r="CD13" s="37"/>
      <c r="CE13" s="37"/>
      <c r="CF13" s="37" t="s">
        <v>89</v>
      </c>
      <c r="CG13" s="37"/>
      <c r="CH13" s="37"/>
      <c r="CI13" s="37" t="s">
        <v>90</v>
      </c>
      <c r="CJ13" s="37"/>
      <c r="CK13" s="37"/>
      <c r="CL13" s="37" t="s">
        <v>91</v>
      </c>
      <c r="CM13" s="37"/>
      <c r="CN13" s="37"/>
      <c r="CO13" s="37" t="s">
        <v>92</v>
      </c>
      <c r="CP13" s="37"/>
      <c r="CQ13" s="37"/>
      <c r="CR13" s="37" t="s">
        <v>93</v>
      </c>
      <c r="CS13" s="37"/>
      <c r="CT13" s="37"/>
      <c r="CU13" s="37" t="s">
        <v>94</v>
      </c>
      <c r="CV13" s="37"/>
      <c r="CW13" s="37"/>
      <c r="CX13" s="37" t="s">
        <v>95</v>
      </c>
      <c r="CY13" s="37"/>
      <c r="CZ13" s="37"/>
      <c r="DA13" s="37" t="s">
        <v>96</v>
      </c>
      <c r="DB13" s="37"/>
      <c r="DC13" s="37"/>
      <c r="DD13" s="37" t="s">
        <v>97</v>
      </c>
      <c r="DE13" s="37"/>
      <c r="DF13" s="37"/>
      <c r="DG13" s="37" t="s">
        <v>98</v>
      </c>
      <c r="DH13" s="37"/>
      <c r="DI13" s="37"/>
      <c r="DJ13" s="37" t="s">
        <v>99</v>
      </c>
      <c r="DK13" s="37"/>
      <c r="DL13" s="37"/>
      <c r="DM13" s="37" t="s">
        <v>100</v>
      </c>
      <c r="DN13" s="37"/>
      <c r="DO13" s="37"/>
      <c r="DP13" s="37" t="s">
        <v>101</v>
      </c>
      <c r="DQ13" s="37"/>
      <c r="DR13" s="37"/>
    </row>
    <row r="14" spans="1:254" ht="83.25" customHeight="1" x14ac:dyDescent="0.2">
      <c r="A14" s="51"/>
      <c r="B14" s="51"/>
      <c r="C14" s="8" t="s">
        <v>102</v>
      </c>
      <c r="D14" s="8" t="s">
        <v>103</v>
      </c>
      <c r="E14" s="8" t="s">
        <v>104</v>
      </c>
      <c r="F14" s="8" t="s">
        <v>105</v>
      </c>
      <c r="G14" s="8" t="s">
        <v>106</v>
      </c>
      <c r="H14" s="8" t="s">
        <v>107</v>
      </c>
      <c r="I14" s="8" t="s">
        <v>108</v>
      </c>
      <c r="J14" s="8" t="s">
        <v>109</v>
      </c>
      <c r="K14" s="8" t="s">
        <v>110</v>
      </c>
      <c r="L14" s="8" t="s">
        <v>111</v>
      </c>
      <c r="M14" s="8" t="s">
        <v>112</v>
      </c>
      <c r="N14" s="8" t="s">
        <v>113</v>
      </c>
      <c r="O14" s="8" t="s">
        <v>114</v>
      </c>
      <c r="P14" s="8" t="s">
        <v>115</v>
      </c>
      <c r="Q14" s="8" t="s">
        <v>116</v>
      </c>
      <c r="R14" s="8" t="s">
        <v>117</v>
      </c>
      <c r="S14" s="8" t="s">
        <v>118</v>
      </c>
      <c r="T14" s="8" t="s">
        <v>119</v>
      </c>
      <c r="U14" s="8" t="s">
        <v>120</v>
      </c>
      <c r="V14" s="8" t="s">
        <v>118</v>
      </c>
      <c r="W14" s="8" t="s">
        <v>121</v>
      </c>
      <c r="X14" s="8" t="s">
        <v>122</v>
      </c>
      <c r="Y14" s="8" t="s">
        <v>123</v>
      </c>
      <c r="Z14" s="8" t="s">
        <v>124</v>
      </c>
      <c r="AA14" s="8" t="s">
        <v>125</v>
      </c>
      <c r="AB14" s="8" t="s">
        <v>126</v>
      </c>
      <c r="AC14" s="8" t="s">
        <v>119</v>
      </c>
      <c r="AD14" s="8" t="s">
        <v>127</v>
      </c>
      <c r="AE14" s="8" t="s">
        <v>128</v>
      </c>
      <c r="AF14" s="8" t="s">
        <v>129</v>
      </c>
      <c r="AG14" s="8" t="s">
        <v>130</v>
      </c>
      <c r="AH14" s="8" t="s">
        <v>131</v>
      </c>
      <c r="AI14" s="8" t="s">
        <v>132</v>
      </c>
      <c r="AJ14" s="8" t="s">
        <v>133</v>
      </c>
      <c r="AK14" s="8" t="s">
        <v>134</v>
      </c>
      <c r="AL14" s="8" t="s">
        <v>135</v>
      </c>
      <c r="AM14" s="8" t="s">
        <v>136</v>
      </c>
      <c r="AN14" s="8" t="s">
        <v>106</v>
      </c>
      <c r="AO14" s="8" t="s">
        <v>137</v>
      </c>
      <c r="AP14" s="8" t="s">
        <v>138</v>
      </c>
      <c r="AQ14" s="8" t="s">
        <v>139</v>
      </c>
      <c r="AR14" s="8" t="s">
        <v>140</v>
      </c>
      <c r="AS14" s="8" t="s">
        <v>141</v>
      </c>
      <c r="AT14" s="8" t="s">
        <v>142</v>
      </c>
      <c r="AU14" s="8" t="s">
        <v>143</v>
      </c>
      <c r="AV14" s="8" t="s">
        <v>144</v>
      </c>
      <c r="AW14" s="8" t="s">
        <v>145</v>
      </c>
      <c r="AX14" s="8" t="s">
        <v>146</v>
      </c>
      <c r="AY14" s="8" t="s">
        <v>147</v>
      </c>
      <c r="AZ14" s="8" t="s">
        <v>148</v>
      </c>
      <c r="BA14" s="8" t="s">
        <v>149</v>
      </c>
      <c r="BB14" s="8" t="s">
        <v>150</v>
      </c>
      <c r="BC14" s="8" t="s">
        <v>118</v>
      </c>
      <c r="BD14" s="8" t="s">
        <v>151</v>
      </c>
      <c r="BE14" s="8" t="s">
        <v>152</v>
      </c>
      <c r="BF14" s="8" t="s">
        <v>153</v>
      </c>
      <c r="BG14" s="8" t="s">
        <v>154</v>
      </c>
      <c r="BH14" s="8" t="s">
        <v>155</v>
      </c>
      <c r="BI14" s="8" t="s">
        <v>156</v>
      </c>
      <c r="BJ14" s="8" t="s">
        <v>157</v>
      </c>
      <c r="BK14" s="8" t="s">
        <v>158</v>
      </c>
      <c r="BL14" s="8" t="s">
        <v>159</v>
      </c>
      <c r="BM14" s="8" t="s">
        <v>160</v>
      </c>
      <c r="BN14" s="8" t="s">
        <v>161</v>
      </c>
      <c r="BO14" s="8" t="s">
        <v>162</v>
      </c>
      <c r="BP14" s="8" t="s">
        <v>163</v>
      </c>
      <c r="BQ14" s="8" t="s">
        <v>164</v>
      </c>
      <c r="BR14" s="8" t="s">
        <v>153</v>
      </c>
      <c r="BS14" s="8" t="s">
        <v>137</v>
      </c>
      <c r="BT14" s="8" t="s">
        <v>165</v>
      </c>
      <c r="BU14" s="8" t="s">
        <v>166</v>
      </c>
      <c r="BV14" s="8" t="s">
        <v>167</v>
      </c>
      <c r="BW14" s="8" t="s">
        <v>168</v>
      </c>
      <c r="BX14" s="8" t="s">
        <v>169</v>
      </c>
      <c r="BY14" s="8" t="s">
        <v>170</v>
      </c>
      <c r="BZ14" s="8" t="s">
        <v>171</v>
      </c>
      <c r="CA14" s="8" t="s">
        <v>172</v>
      </c>
      <c r="CB14" s="8" t="s">
        <v>173</v>
      </c>
      <c r="CC14" s="8" t="s">
        <v>174</v>
      </c>
      <c r="CD14" s="8" t="s">
        <v>175</v>
      </c>
      <c r="CE14" s="8" t="s">
        <v>176</v>
      </c>
      <c r="CF14" s="8" t="s">
        <v>177</v>
      </c>
      <c r="CG14" s="8" t="s">
        <v>178</v>
      </c>
      <c r="CH14" s="8" t="s">
        <v>179</v>
      </c>
      <c r="CI14" s="8" t="s">
        <v>180</v>
      </c>
      <c r="CJ14" s="8" t="s">
        <v>181</v>
      </c>
      <c r="CK14" s="8" t="s">
        <v>182</v>
      </c>
      <c r="CL14" s="8" t="s">
        <v>183</v>
      </c>
      <c r="CM14" s="8" t="s">
        <v>184</v>
      </c>
      <c r="CN14" s="8" t="s">
        <v>185</v>
      </c>
      <c r="CO14" s="8" t="s">
        <v>186</v>
      </c>
      <c r="CP14" s="8" t="s">
        <v>187</v>
      </c>
      <c r="CQ14" s="8" t="s">
        <v>188</v>
      </c>
      <c r="CR14" s="8" t="s">
        <v>189</v>
      </c>
      <c r="CS14" s="8" t="s">
        <v>190</v>
      </c>
      <c r="CT14" s="8" t="s">
        <v>191</v>
      </c>
      <c r="CU14" s="8" t="s">
        <v>192</v>
      </c>
      <c r="CV14" s="8" t="s">
        <v>193</v>
      </c>
      <c r="CW14" s="8" t="s">
        <v>194</v>
      </c>
      <c r="CX14" s="8" t="s">
        <v>195</v>
      </c>
      <c r="CY14" s="8" t="s">
        <v>196</v>
      </c>
      <c r="CZ14" s="8" t="s">
        <v>197</v>
      </c>
      <c r="DA14" s="8" t="s">
        <v>198</v>
      </c>
      <c r="DB14" s="8" t="s">
        <v>199</v>
      </c>
      <c r="DC14" s="8" t="s">
        <v>200</v>
      </c>
      <c r="DD14" s="8" t="s">
        <v>201</v>
      </c>
      <c r="DE14" s="8" t="s">
        <v>202</v>
      </c>
      <c r="DF14" s="8" t="s">
        <v>203</v>
      </c>
      <c r="DG14" s="8" t="s">
        <v>204</v>
      </c>
      <c r="DH14" s="8" t="s">
        <v>205</v>
      </c>
      <c r="DI14" s="8" t="s">
        <v>206</v>
      </c>
      <c r="DJ14" s="8" t="s">
        <v>207</v>
      </c>
      <c r="DK14" s="8" t="s">
        <v>208</v>
      </c>
      <c r="DL14" s="8" t="s">
        <v>209</v>
      </c>
      <c r="DM14" s="8" t="s">
        <v>210</v>
      </c>
      <c r="DN14" s="8" t="s">
        <v>211</v>
      </c>
      <c r="DO14" s="8" t="s">
        <v>212</v>
      </c>
      <c r="DP14" s="8" t="s">
        <v>213</v>
      </c>
      <c r="DQ14" s="8" t="s">
        <v>214</v>
      </c>
      <c r="DR14" s="8" t="s">
        <v>215</v>
      </c>
    </row>
    <row r="15" spans="1:254" ht="15.75" x14ac:dyDescent="0.25">
      <c r="A15" s="9">
        <v>1</v>
      </c>
      <c r="B15" s="10" t="s">
        <v>228</v>
      </c>
      <c r="C15" s="11"/>
      <c r="D15" s="11">
        <v>1</v>
      </c>
      <c r="E15" s="11"/>
      <c r="F15" s="11">
        <v>1</v>
      </c>
      <c r="G15" s="11"/>
      <c r="H15" s="11"/>
      <c r="I15" s="11"/>
      <c r="J15" s="11">
        <v>1</v>
      </c>
      <c r="K15" s="11"/>
      <c r="L15" s="11"/>
      <c r="M15" s="11">
        <v>1</v>
      </c>
      <c r="N15" s="11"/>
      <c r="O15" s="11">
        <v>1</v>
      </c>
      <c r="P15" s="11"/>
      <c r="Q15" s="11"/>
      <c r="R15" s="11"/>
      <c r="S15" s="11"/>
      <c r="T15" s="11">
        <v>1</v>
      </c>
      <c r="U15" s="11"/>
      <c r="V15" s="11">
        <v>1</v>
      </c>
      <c r="W15" s="11"/>
      <c r="X15" s="11"/>
      <c r="Y15" s="11"/>
      <c r="Z15" s="11">
        <v>1</v>
      </c>
      <c r="AA15" s="11"/>
      <c r="AB15" s="11"/>
      <c r="AC15" s="11">
        <v>1</v>
      </c>
      <c r="AD15" s="11"/>
      <c r="AE15" s="11">
        <v>1</v>
      </c>
      <c r="AF15" s="11"/>
      <c r="AG15" s="11"/>
      <c r="AH15" s="11"/>
      <c r="AI15" s="11">
        <v>1</v>
      </c>
      <c r="AJ15" s="11"/>
      <c r="AK15" s="11">
        <v>1</v>
      </c>
      <c r="AL15" s="11"/>
      <c r="AM15" s="11"/>
      <c r="AN15" s="11">
        <v>1</v>
      </c>
      <c r="AO15" s="11"/>
      <c r="AP15" s="11">
        <v>1</v>
      </c>
      <c r="AQ15" s="11"/>
      <c r="AR15" s="11"/>
      <c r="AS15" s="11"/>
      <c r="AT15" s="11"/>
      <c r="AU15" s="11">
        <v>1</v>
      </c>
      <c r="AV15" s="11"/>
      <c r="AW15" s="11"/>
      <c r="AX15" s="11">
        <v>1</v>
      </c>
      <c r="AY15" s="11"/>
      <c r="AZ15" s="11"/>
      <c r="BA15" s="11">
        <v>1</v>
      </c>
      <c r="BB15" s="11"/>
      <c r="BC15" s="11"/>
      <c r="BD15" s="11">
        <v>1</v>
      </c>
      <c r="BE15" s="11"/>
      <c r="BF15" s="11">
        <v>1</v>
      </c>
      <c r="BG15" s="11"/>
      <c r="BH15" s="11"/>
      <c r="BI15" s="11"/>
      <c r="BJ15" s="11">
        <v>1</v>
      </c>
      <c r="BK15" s="7"/>
      <c r="BL15" s="7">
        <v>1</v>
      </c>
      <c r="BM15" s="7"/>
      <c r="BN15" s="7"/>
      <c r="BO15" s="7">
        <v>1</v>
      </c>
      <c r="BP15" s="7"/>
      <c r="BQ15" s="7"/>
      <c r="BR15" s="7">
        <v>1</v>
      </c>
      <c r="BS15" s="7"/>
      <c r="BT15" s="7"/>
      <c r="BU15" s="7">
        <v>1</v>
      </c>
      <c r="BV15" s="7"/>
      <c r="BW15" s="7"/>
      <c r="BX15" s="7">
        <v>1</v>
      </c>
      <c r="BY15" s="7"/>
      <c r="BZ15" s="7"/>
      <c r="CA15" s="7"/>
      <c r="CB15" s="7">
        <v>1</v>
      </c>
      <c r="CC15" s="7"/>
      <c r="CD15" s="7"/>
      <c r="CE15" s="7"/>
      <c r="CF15" s="7"/>
      <c r="CG15" s="7">
        <v>1</v>
      </c>
      <c r="CH15" s="7"/>
      <c r="CI15" s="7"/>
      <c r="CJ15" s="7">
        <v>1</v>
      </c>
      <c r="CK15" s="7"/>
      <c r="CL15" s="7"/>
      <c r="CM15" s="7"/>
      <c r="CN15" s="7">
        <v>1</v>
      </c>
      <c r="CO15" s="7">
        <v>1</v>
      </c>
      <c r="CP15" s="7"/>
      <c r="CQ15" s="7"/>
      <c r="CR15" s="7"/>
      <c r="CS15" s="7">
        <v>1</v>
      </c>
      <c r="CT15" s="7"/>
      <c r="CU15" s="7"/>
      <c r="CV15" s="7"/>
      <c r="CW15" s="7">
        <v>1</v>
      </c>
      <c r="CX15" s="7">
        <v>1</v>
      </c>
      <c r="CY15" s="7"/>
      <c r="CZ15" s="7"/>
      <c r="DA15" s="7"/>
      <c r="DB15" s="7">
        <v>1</v>
      </c>
      <c r="DC15" s="7"/>
      <c r="DD15" s="7"/>
      <c r="DE15" s="7"/>
      <c r="DF15" s="7">
        <v>1</v>
      </c>
      <c r="DG15" s="7">
        <v>1</v>
      </c>
      <c r="DH15" s="7"/>
      <c r="DI15" s="7"/>
      <c r="DJ15" s="7"/>
      <c r="DK15" s="7">
        <v>1</v>
      </c>
      <c r="DL15" s="7"/>
      <c r="DM15" s="7"/>
      <c r="DN15" s="7">
        <v>1</v>
      </c>
      <c r="DO15" s="7"/>
      <c r="DP15" s="7"/>
      <c r="DQ15" s="7">
        <v>1</v>
      </c>
      <c r="DR15" s="7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5.75" x14ac:dyDescent="0.25">
      <c r="A16" s="13">
        <v>2</v>
      </c>
      <c r="B16" s="14" t="s">
        <v>229</v>
      </c>
      <c r="C16" s="6"/>
      <c r="D16" s="6">
        <v>1</v>
      </c>
      <c r="E16" s="6"/>
      <c r="F16" s="6">
        <v>1</v>
      </c>
      <c r="G16" s="6"/>
      <c r="H16" s="6"/>
      <c r="I16" s="6"/>
      <c r="J16" s="6">
        <v>1</v>
      </c>
      <c r="K16" s="6"/>
      <c r="L16" s="6"/>
      <c r="M16" s="6">
        <v>1</v>
      </c>
      <c r="N16" s="6"/>
      <c r="O16" s="6">
        <v>1</v>
      </c>
      <c r="P16" s="6"/>
      <c r="Q16" s="6"/>
      <c r="R16" s="6"/>
      <c r="S16" s="6"/>
      <c r="T16" s="6">
        <v>1</v>
      </c>
      <c r="U16" s="6"/>
      <c r="V16" s="6">
        <v>1</v>
      </c>
      <c r="W16" s="6"/>
      <c r="X16" s="6"/>
      <c r="Y16" s="6"/>
      <c r="Z16" s="6">
        <v>1</v>
      </c>
      <c r="AA16" s="6"/>
      <c r="AB16" s="6"/>
      <c r="AC16" s="6">
        <v>1</v>
      </c>
      <c r="AD16" s="6"/>
      <c r="AE16" s="6">
        <v>1</v>
      </c>
      <c r="AF16" s="6"/>
      <c r="AG16" s="6"/>
      <c r="AH16" s="6"/>
      <c r="AI16" s="6">
        <v>1</v>
      </c>
      <c r="AJ16" s="6"/>
      <c r="AK16" s="6">
        <v>1</v>
      </c>
      <c r="AL16" s="6"/>
      <c r="AM16" s="6"/>
      <c r="AN16" s="6">
        <v>1</v>
      </c>
      <c r="AO16" s="6"/>
      <c r="AP16" s="6"/>
      <c r="AQ16" s="6">
        <v>1</v>
      </c>
      <c r="AR16" s="6"/>
      <c r="AS16" s="6"/>
      <c r="AT16" s="6"/>
      <c r="AU16" s="6">
        <v>1</v>
      </c>
      <c r="AV16" s="6"/>
      <c r="AW16" s="6"/>
      <c r="AX16" s="6">
        <v>1</v>
      </c>
      <c r="AY16" s="6"/>
      <c r="AZ16" s="6"/>
      <c r="BA16" s="6"/>
      <c r="BB16" s="6"/>
      <c r="BC16" s="6"/>
      <c r="BD16" s="6">
        <v>1</v>
      </c>
      <c r="BE16" s="6"/>
      <c r="BF16" s="6">
        <v>1</v>
      </c>
      <c r="BG16" s="6"/>
      <c r="BH16" s="6"/>
      <c r="BI16" s="6"/>
      <c r="BJ16" s="6">
        <v>1</v>
      </c>
      <c r="BK16" s="7"/>
      <c r="BL16" s="7">
        <v>1</v>
      </c>
      <c r="BM16" s="7"/>
      <c r="BN16" s="7"/>
      <c r="BO16" s="7">
        <v>1</v>
      </c>
      <c r="BP16" s="7"/>
      <c r="BQ16" s="7"/>
      <c r="BR16" s="7">
        <v>1</v>
      </c>
      <c r="BS16" s="7"/>
      <c r="BT16" s="7"/>
      <c r="BU16" s="7">
        <v>1</v>
      </c>
      <c r="BV16" s="7"/>
      <c r="BW16" s="7"/>
      <c r="BX16" s="7">
        <v>1</v>
      </c>
      <c r="BY16" s="7"/>
      <c r="BZ16" s="7"/>
      <c r="CA16" s="7"/>
      <c r="CB16" s="7">
        <v>1</v>
      </c>
      <c r="CC16" s="7"/>
      <c r="CD16" s="7"/>
      <c r="CE16" s="7">
        <v>1</v>
      </c>
      <c r="CF16" s="7"/>
      <c r="CG16" s="7">
        <v>1</v>
      </c>
      <c r="CH16" s="7"/>
      <c r="CI16" s="7"/>
      <c r="CJ16" s="7">
        <v>1</v>
      </c>
      <c r="CK16" s="7"/>
      <c r="CL16" s="7"/>
      <c r="CM16" s="7"/>
      <c r="CN16" s="7">
        <v>1</v>
      </c>
      <c r="CO16" s="7"/>
      <c r="CP16" s="7">
        <v>1</v>
      </c>
      <c r="CQ16" s="7"/>
      <c r="CR16" s="7"/>
      <c r="CS16" s="7">
        <v>1</v>
      </c>
      <c r="CT16" s="7"/>
      <c r="CU16" s="7"/>
      <c r="CV16" s="7"/>
      <c r="CW16" s="7">
        <v>1</v>
      </c>
      <c r="CX16" s="7">
        <v>1</v>
      </c>
      <c r="CY16" s="7"/>
      <c r="CZ16" s="7"/>
      <c r="DA16" s="7"/>
      <c r="DB16" s="7">
        <v>1</v>
      </c>
      <c r="DC16" s="7"/>
      <c r="DD16" s="7"/>
      <c r="DE16" s="7"/>
      <c r="DF16" s="7">
        <v>1</v>
      </c>
      <c r="DG16" s="7">
        <v>1</v>
      </c>
      <c r="DH16" s="7"/>
      <c r="DI16" s="7"/>
      <c r="DJ16" s="7"/>
      <c r="DK16" s="7">
        <v>1</v>
      </c>
      <c r="DL16" s="7"/>
      <c r="DM16" s="7"/>
      <c r="DN16" s="7"/>
      <c r="DO16" s="7">
        <v>1</v>
      </c>
      <c r="DP16" s="7"/>
      <c r="DQ16" s="7">
        <v>1</v>
      </c>
      <c r="DR16" s="7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5.75" x14ac:dyDescent="0.25">
      <c r="A17" s="38" t="s">
        <v>216</v>
      </c>
      <c r="B17" s="39"/>
      <c r="C17" s="15">
        <f>SUM(C15:C16)</f>
        <v>0</v>
      </c>
      <c r="D17" s="15">
        <f>SUM(D15:D16)</f>
        <v>2</v>
      </c>
      <c r="E17" s="15">
        <f>SUM(E15:E16)</f>
        <v>0</v>
      </c>
      <c r="F17" s="15">
        <f>SUM(F15:F16)</f>
        <v>2</v>
      </c>
      <c r="G17" s="15">
        <f>SUM(G15:G16)</f>
        <v>0</v>
      </c>
      <c r="H17" s="15">
        <f>SUM(H15:H16)</f>
        <v>0</v>
      </c>
      <c r="I17" s="15">
        <f>SUM(I15:I16)</f>
        <v>0</v>
      </c>
      <c r="J17" s="15">
        <f>SUM(J15:J16)</f>
        <v>2</v>
      </c>
      <c r="K17" s="15">
        <f>SUM(K15:K16)</f>
        <v>0</v>
      </c>
      <c r="L17" s="15">
        <f>SUM(L15:L16)</f>
        <v>0</v>
      </c>
      <c r="M17" s="15">
        <f>SUM(M15:M16)</f>
        <v>2</v>
      </c>
      <c r="N17" s="15">
        <f>SUM(N15:N16)</f>
        <v>0</v>
      </c>
      <c r="O17" s="15">
        <f>SUM(O15:O16)</f>
        <v>2</v>
      </c>
      <c r="P17" s="15">
        <f>SUM(P15:P16)</f>
        <v>0</v>
      </c>
      <c r="Q17" s="15">
        <f>SUM(Q15:Q16)</f>
        <v>0</v>
      </c>
      <c r="R17" s="15">
        <f>SUM(R15:R16)</f>
        <v>0</v>
      </c>
      <c r="S17" s="15">
        <f>SUM(S15:S16)</f>
        <v>0</v>
      </c>
      <c r="T17" s="15">
        <f>SUM(T15:T16)</f>
        <v>2</v>
      </c>
      <c r="U17" s="15">
        <f>SUM(U15:U16)</f>
        <v>0</v>
      </c>
      <c r="V17" s="15">
        <f>SUM(V15:V16)</f>
        <v>2</v>
      </c>
      <c r="W17" s="15">
        <f>SUM(W15:W16)</f>
        <v>0</v>
      </c>
      <c r="X17" s="15">
        <f>SUM(X15:X16)</f>
        <v>0</v>
      </c>
      <c r="Y17" s="15">
        <f>SUM(Y15:Y16)</f>
        <v>0</v>
      </c>
      <c r="Z17" s="15">
        <f>SUM(Z15:Z16)</f>
        <v>2</v>
      </c>
      <c r="AA17" s="15">
        <f>SUM(AA15:AA16)</f>
        <v>0</v>
      </c>
      <c r="AB17" s="15">
        <f>SUM(AB15:AB16)</f>
        <v>0</v>
      </c>
      <c r="AC17" s="15">
        <f>SUM(AC15:AC16)</f>
        <v>2</v>
      </c>
      <c r="AD17" s="15">
        <f>SUM(AD15:AD16)</f>
        <v>0</v>
      </c>
      <c r="AE17" s="15">
        <f>SUM(AE15:AE16)</f>
        <v>2</v>
      </c>
      <c r="AF17" s="15">
        <f>SUM(AF15:AF16)</f>
        <v>0</v>
      </c>
      <c r="AG17" s="15">
        <f>SUM(AG15:AG16)</f>
        <v>0</v>
      </c>
      <c r="AH17" s="15">
        <f>SUM(AH15:AH16)</f>
        <v>0</v>
      </c>
      <c r="AI17" s="15">
        <f>SUM(AI15:AI16)</f>
        <v>2</v>
      </c>
      <c r="AJ17" s="15">
        <f>SUM(AJ15:AJ16)</f>
        <v>0</v>
      </c>
      <c r="AK17" s="15">
        <f>SUM(AK15:AK16)</f>
        <v>2</v>
      </c>
      <c r="AL17" s="15">
        <f>SUM(AL15:AL16)</f>
        <v>0</v>
      </c>
      <c r="AM17" s="15">
        <f>SUM(AM15:AM16)</f>
        <v>0</v>
      </c>
      <c r="AN17" s="15">
        <f>SUM(AN15:AN16)</f>
        <v>2</v>
      </c>
      <c r="AO17" s="15">
        <f>SUM(AO15:AO16)</f>
        <v>0</v>
      </c>
      <c r="AP17" s="15">
        <f>SUM(AP15:AP16)</f>
        <v>1</v>
      </c>
      <c r="AQ17" s="15">
        <f>SUM(AQ15:AQ16)</f>
        <v>1</v>
      </c>
      <c r="AR17" s="15">
        <f>SUM(AR15:AR16)</f>
        <v>0</v>
      </c>
      <c r="AS17" s="15">
        <f>SUM(AS15:AS16)</f>
        <v>0</v>
      </c>
      <c r="AT17" s="15">
        <f>SUM(AT15:AT16)</f>
        <v>0</v>
      </c>
      <c r="AU17" s="15">
        <f>SUM(AU15:AU16)</f>
        <v>2</v>
      </c>
      <c r="AV17" s="15">
        <f>SUM(AV15:AV16)</f>
        <v>0</v>
      </c>
      <c r="AW17" s="15">
        <f>SUM(AW15:AW16)</f>
        <v>0</v>
      </c>
      <c r="AX17" s="15">
        <f>SUM(AX15:AX16)</f>
        <v>2</v>
      </c>
      <c r="AY17" s="15">
        <f>SUM(AY15:AY16)</f>
        <v>0</v>
      </c>
      <c r="AZ17" s="15">
        <f>SUM(AZ15:AZ16)</f>
        <v>0</v>
      </c>
      <c r="BA17" s="15">
        <f>SUM(BA15:BA16)</f>
        <v>1</v>
      </c>
      <c r="BB17" s="15">
        <f>SUM(BB15:BB16)</f>
        <v>0</v>
      </c>
      <c r="BC17" s="15">
        <f>SUM(BC15:BC16)</f>
        <v>0</v>
      </c>
      <c r="BD17" s="15">
        <f>SUM(BD15:BD16)</f>
        <v>2</v>
      </c>
      <c r="BE17" s="15">
        <f>SUM(BE15:BE16)</f>
        <v>0</v>
      </c>
      <c r="BF17" s="15">
        <f>SUM(BF15:BF16)</f>
        <v>2</v>
      </c>
      <c r="BG17" s="15">
        <f>SUM(BG15:BG16)</f>
        <v>0</v>
      </c>
      <c r="BH17" s="15">
        <f>SUM(BH15:BH16)</f>
        <v>0</v>
      </c>
      <c r="BI17" s="15">
        <f>SUM(BI15:BI16)</f>
        <v>0</v>
      </c>
      <c r="BJ17" s="15">
        <f>SUM(BJ15:BJ16)</f>
        <v>2</v>
      </c>
      <c r="BK17" s="15">
        <f>SUM(BK15:BK16)</f>
        <v>0</v>
      </c>
      <c r="BL17" s="15">
        <f>SUM(BL15:BL16)</f>
        <v>2</v>
      </c>
      <c r="BM17" s="15">
        <f>SUM(BM15:BM16)</f>
        <v>0</v>
      </c>
      <c r="BN17" s="15">
        <f>SUM(BN15:BN16)</f>
        <v>0</v>
      </c>
      <c r="BO17" s="15">
        <f>SUM(BO15:BO16)</f>
        <v>2</v>
      </c>
      <c r="BP17" s="15">
        <f>SUM(BP15:BP16)</f>
        <v>0</v>
      </c>
      <c r="BQ17" s="15">
        <f>SUM(BQ15:BQ16)</f>
        <v>0</v>
      </c>
      <c r="BR17" s="15">
        <f>SUM(BR15:BR16)</f>
        <v>2</v>
      </c>
      <c r="BS17" s="15">
        <f>SUM(BS15:BS16)</f>
        <v>0</v>
      </c>
      <c r="BT17" s="15">
        <f>SUM(BT15:BT16)</f>
        <v>0</v>
      </c>
      <c r="BU17" s="15">
        <f>SUM(BU15:BU16)</f>
        <v>2</v>
      </c>
      <c r="BV17" s="15">
        <f>SUM(BV15:BV16)</f>
        <v>0</v>
      </c>
      <c r="BW17" s="15">
        <f>SUM(BW15:BW16)</f>
        <v>0</v>
      </c>
      <c r="BX17" s="15">
        <f>SUM(BX15:BX16)</f>
        <v>2</v>
      </c>
      <c r="BY17" s="15">
        <f>SUM(BY15:BY16)</f>
        <v>0</v>
      </c>
      <c r="BZ17" s="15">
        <f>SUM(BZ15:BZ16)</f>
        <v>0</v>
      </c>
      <c r="CA17" s="15">
        <f>SUM(CA15:CA16)</f>
        <v>0</v>
      </c>
      <c r="CB17" s="15">
        <f>SUM(CB15:CB16)</f>
        <v>2</v>
      </c>
      <c r="CC17" s="15">
        <f>SUM(CC15:CC16)</f>
        <v>0</v>
      </c>
      <c r="CD17" s="15">
        <f>SUM(CD15:CD16)</f>
        <v>0</v>
      </c>
      <c r="CE17" s="15">
        <f>SUM(CE15:CE16)</f>
        <v>1</v>
      </c>
      <c r="CF17" s="15">
        <f>SUM(CF15:CF16)</f>
        <v>0</v>
      </c>
      <c r="CG17" s="15">
        <f>SUM(CG15:CG16)</f>
        <v>2</v>
      </c>
      <c r="CH17" s="15">
        <f>SUM(CH15:CH16)</f>
        <v>0</v>
      </c>
      <c r="CI17" s="15">
        <f>SUM(CI15:CI16)</f>
        <v>0</v>
      </c>
      <c r="CJ17" s="15">
        <f>SUM(CJ15:CJ16)</f>
        <v>2</v>
      </c>
      <c r="CK17" s="15">
        <f>SUM(CK15:CK16)</f>
        <v>0</v>
      </c>
      <c r="CL17" s="15">
        <f>SUM(CL15:CL16)</f>
        <v>0</v>
      </c>
      <c r="CM17" s="15">
        <f>SUM(CM15:CM16)</f>
        <v>0</v>
      </c>
      <c r="CN17" s="15">
        <f>SUM(CN15:CN16)</f>
        <v>2</v>
      </c>
      <c r="CO17" s="15">
        <f>SUM(CO15:CO16)</f>
        <v>1</v>
      </c>
      <c r="CP17" s="15">
        <f>SUM(CP15:CP16)</f>
        <v>1</v>
      </c>
      <c r="CQ17" s="15">
        <f>SUM(CQ15:CQ16)</f>
        <v>0</v>
      </c>
      <c r="CR17" s="15">
        <f>SUM(CR15:CR16)</f>
        <v>0</v>
      </c>
      <c r="CS17" s="15">
        <f>SUM(CS15:CS16)</f>
        <v>2</v>
      </c>
      <c r="CT17" s="15">
        <f>SUM(CT15:CT16)</f>
        <v>0</v>
      </c>
      <c r="CU17" s="15">
        <f>SUM(CU15:CU16)</f>
        <v>0</v>
      </c>
      <c r="CV17" s="15">
        <f>SUM(CV15:CV16)</f>
        <v>0</v>
      </c>
      <c r="CW17" s="15">
        <f>SUM(CW15:CW16)</f>
        <v>2</v>
      </c>
      <c r="CX17" s="15">
        <f>SUM(CX15:CX16)</f>
        <v>2</v>
      </c>
      <c r="CY17" s="15">
        <f>SUM(CY15:CY16)</f>
        <v>0</v>
      </c>
      <c r="CZ17" s="15">
        <f>SUM(CZ15:CZ16)</f>
        <v>0</v>
      </c>
      <c r="DA17" s="15">
        <f>SUM(DA15:DA16)</f>
        <v>0</v>
      </c>
      <c r="DB17" s="15">
        <f>SUM(DB15:DB16)</f>
        <v>2</v>
      </c>
      <c r="DC17" s="15">
        <f>SUM(DC15:DC16)</f>
        <v>0</v>
      </c>
      <c r="DD17" s="15">
        <f>SUM(DD15:DD16)</f>
        <v>0</v>
      </c>
      <c r="DE17" s="15">
        <f>SUM(DE15:DE16)</f>
        <v>0</v>
      </c>
      <c r="DF17" s="15">
        <f>SUM(DF15:DF16)</f>
        <v>2</v>
      </c>
      <c r="DG17" s="15">
        <f>SUM(DG15:DG16)</f>
        <v>2</v>
      </c>
      <c r="DH17" s="15">
        <f>SUM(DH15:DH16)</f>
        <v>0</v>
      </c>
      <c r="DI17" s="15">
        <f>SUM(DI15:DI16)</f>
        <v>0</v>
      </c>
      <c r="DJ17" s="15">
        <f>SUM(DJ15:DJ16)</f>
        <v>0</v>
      </c>
      <c r="DK17" s="15">
        <f>SUM(DK15:DK16)</f>
        <v>2</v>
      </c>
      <c r="DL17" s="15">
        <f>SUM(DL15:DL16)</f>
        <v>0</v>
      </c>
      <c r="DM17" s="15">
        <f>SUM(DM15:DM16)</f>
        <v>0</v>
      </c>
      <c r="DN17" s="15"/>
      <c r="DO17" s="15">
        <f>SUM(DO15:DO16)</f>
        <v>1</v>
      </c>
      <c r="DP17" s="15">
        <f>SUM(DP15:DP16)</f>
        <v>0</v>
      </c>
      <c r="DQ17" s="15">
        <f>SUM(DQ15:DQ16)</f>
        <v>2</v>
      </c>
      <c r="DR17" s="15">
        <f>SUM(DR15:DR16)</f>
        <v>0</v>
      </c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5.75" x14ac:dyDescent="0.25">
      <c r="A18" s="40" t="s">
        <v>217</v>
      </c>
      <c r="B18" s="41"/>
      <c r="C18" s="16">
        <f>C17/25%</f>
        <v>0</v>
      </c>
      <c r="D18" s="16">
        <f t="shared" ref="D18:BO18" si="0">D17/25%</f>
        <v>8</v>
      </c>
      <c r="E18" s="16">
        <f t="shared" si="0"/>
        <v>0</v>
      </c>
      <c r="F18" s="16">
        <f t="shared" si="0"/>
        <v>8</v>
      </c>
      <c r="G18" s="16">
        <f t="shared" si="0"/>
        <v>0</v>
      </c>
      <c r="H18" s="16">
        <f t="shared" si="0"/>
        <v>0</v>
      </c>
      <c r="I18" s="16">
        <f t="shared" si="0"/>
        <v>0</v>
      </c>
      <c r="J18" s="16">
        <f t="shared" si="0"/>
        <v>8</v>
      </c>
      <c r="K18" s="16">
        <f t="shared" si="0"/>
        <v>0</v>
      </c>
      <c r="L18" s="16">
        <f t="shared" si="0"/>
        <v>0</v>
      </c>
      <c r="M18" s="16">
        <f t="shared" si="0"/>
        <v>8</v>
      </c>
      <c r="N18" s="16">
        <f t="shared" si="0"/>
        <v>0</v>
      </c>
      <c r="O18" s="16">
        <f t="shared" si="0"/>
        <v>8</v>
      </c>
      <c r="P18" s="16">
        <f t="shared" si="0"/>
        <v>0</v>
      </c>
      <c r="Q18" s="16">
        <f t="shared" si="0"/>
        <v>0</v>
      </c>
      <c r="R18" s="16">
        <f t="shared" si="0"/>
        <v>0</v>
      </c>
      <c r="S18" s="16">
        <f t="shared" si="0"/>
        <v>0</v>
      </c>
      <c r="T18" s="16">
        <f t="shared" si="0"/>
        <v>8</v>
      </c>
      <c r="U18" s="16">
        <f t="shared" si="0"/>
        <v>0</v>
      </c>
      <c r="V18" s="16">
        <f t="shared" si="0"/>
        <v>8</v>
      </c>
      <c r="W18" s="16">
        <f t="shared" si="0"/>
        <v>0</v>
      </c>
      <c r="X18" s="16">
        <f t="shared" si="0"/>
        <v>0</v>
      </c>
      <c r="Y18" s="16">
        <f t="shared" si="0"/>
        <v>0</v>
      </c>
      <c r="Z18" s="16">
        <f t="shared" si="0"/>
        <v>8</v>
      </c>
      <c r="AA18" s="16">
        <f t="shared" si="0"/>
        <v>0</v>
      </c>
      <c r="AB18" s="16">
        <f t="shared" si="0"/>
        <v>0</v>
      </c>
      <c r="AC18" s="16">
        <f t="shared" si="0"/>
        <v>8</v>
      </c>
      <c r="AD18" s="16">
        <f t="shared" si="0"/>
        <v>0</v>
      </c>
      <c r="AE18" s="16">
        <f t="shared" si="0"/>
        <v>8</v>
      </c>
      <c r="AF18" s="16">
        <f t="shared" si="0"/>
        <v>0</v>
      </c>
      <c r="AG18" s="16">
        <f t="shared" si="0"/>
        <v>0</v>
      </c>
      <c r="AH18" s="16">
        <f t="shared" si="0"/>
        <v>0</v>
      </c>
      <c r="AI18" s="16">
        <f t="shared" si="0"/>
        <v>8</v>
      </c>
      <c r="AJ18" s="16">
        <f t="shared" si="0"/>
        <v>0</v>
      </c>
      <c r="AK18" s="16">
        <f t="shared" si="0"/>
        <v>8</v>
      </c>
      <c r="AL18" s="16">
        <f t="shared" si="0"/>
        <v>0</v>
      </c>
      <c r="AM18" s="16">
        <f t="shared" si="0"/>
        <v>0</v>
      </c>
      <c r="AN18" s="16">
        <f t="shared" si="0"/>
        <v>8</v>
      </c>
      <c r="AO18" s="16">
        <f t="shared" si="0"/>
        <v>0</v>
      </c>
      <c r="AP18" s="16">
        <f t="shared" si="0"/>
        <v>4</v>
      </c>
      <c r="AQ18" s="16">
        <f t="shared" si="0"/>
        <v>4</v>
      </c>
      <c r="AR18" s="16">
        <f t="shared" si="0"/>
        <v>0</v>
      </c>
      <c r="AS18" s="16">
        <f t="shared" si="0"/>
        <v>0</v>
      </c>
      <c r="AT18" s="16">
        <f t="shared" si="0"/>
        <v>0</v>
      </c>
      <c r="AU18" s="16">
        <f t="shared" si="0"/>
        <v>8</v>
      </c>
      <c r="AV18" s="16">
        <f t="shared" si="0"/>
        <v>0</v>
      </c>
      <c r="AW18" s="16">
        <f t="shared" si="0"/>
        <v>0</v>
      </c>
      <c r="AX18" s="16">
        <f t="shared" si="0"/>
        <v>8</v>
      </c>
      <c r="AY18" s="16">
        <f t="shared" si="0"/>
        <v>0</v>
      </c>
      <c r="AZ18" s="16">
        <f t="shared" si="0"/>
        <v>0</v>
      </c>
      <c r="BA18" s="16">
        <f t="shared" si="0"/>
        <v>4</v>
      </c>
      <c r="BB18" s="16">
        <f t="shared" si="0"/>
        <v>0</v>
      </c>
      <c r="BC18" s="16">
        <f t="shared" si="0"/>
        <v>0</v>
      </c>
      <c r="BD18" s="16">
        <f t="shared" si="0"/>
        <v>8</v>
      </c>
      <c r="BE18" s="16">
        <f t="shared" si="0"/>
        <v>0</v>
      </c>
      <c r="BF18" s="16">
        <f t="shared" si="0"/>
        <v>8</v>
      </c>
      <c r="BG18" s="16">
        <f t="shared" si="0"/>
        <v>0</v>
      </c>
      <c r="BH18" s="16">
        <f t="shared" si="0"/>
        <v>0</v>
      </c>
      <c r="BI18" s="16">
        <f t="shared" si="0"/>
        <v>0</v>
      </c>
      <c r="BJ18" s="16">
        <f t="shared" si="0"/>
        <v>8</v>
      </c>
      <c r="BK18" s="16">
        <f t="shared" si="0"/>
        <v>0</v>
      </c>
      <c r="BL18" s="16">
        <f t="shared" si="0"/>
        <v>8</v>
      </c>
      <c r="BM18" s="16">
        <f t="shared" si="0"/>
        <v>0</v>
      </c>
      <c r="BN18" s="16">
        <f t="shared" si="0"/>
        <v>0</v>
      </c>
      <c r="BO18" s="16">
        <f t="shared" si="0"/>
        <v>8</v>
      </c>
      <c r="BP18" s="16">
        <f t="shared" ref="BP18:DR18" si="1">BP17/25%</f>
        <v>0</v>
      </c>
      <c r="BQ18" s="16">
        <f t="shared" si="1"/>
        <v>0</v>
      </c>
      <c r="BR18" s="16">
        <f t="shared" si="1"/>
        <v>8</v>
      </c>
      <c r="BS18" s="16">
        <f t="shared" si="1"/>
        <v>0</v>
      </c>
      <c r="BT18" s="16">
        <f t="shared" si="1"/>
        <v>0</v>
      </c>
      <c r="BU18" s="16">
        <f t="shared" si="1"/>
        <v>8</v>
      </c>
      <c r="BV18" s="16">
        <f t="shared" si="1"/>
        <v>0</v>
      </c>
      <c r="BW18" s="16">
        <f t="shared" si="1"/>
        <v>0</v>
      </c>
      <c r="BX18" s="16">
        <f t="shared" si="1"/>
        <v>8</v>
      </c>
      <c r="BY18" s="16">
        <f t="shared" si="1"/>
        <v>0</v>
      </c>
      <c r="BZ18" s="16">
        <f t="shared" si="1"/>
        <v>0</v>
      </c>
      <c r="CA18" s="16">
        <f t="shared" si="1"/>
        <v>0</v>
      </c>
      <c r="CB18" s="16">
        <f t="shared" si="1"/>
        <v>8</v>
      </c>
      <c r="CC18" s="16">
        <f t="shared" si="1"/>
        <v>0</v>
      </c>
      <c r="CD18" s="16">
        <f t="shared" si="1"/>
        <v>0</v>
      </c>
      <c r="CE18" s="16">
        <f t="shared" si="1"/>
        <v>4</v>
      </c>
      <c r="CF18" s="16">
        <f t="shared" si="1"/>
        <v>0</v>
      </c>
      <c r="CG18" s="16">
        <f t="shared" si="1"/>
        <v>8</v>
      </c>
      <c r="CH18" s="16">
        <f t="shared" si="1"/>
        <v>0</v>
      </c>
      <c r="CI18" s="16">
        <f t="shared" si="1"/>
        <v>0</v>
      </c>
      <c r="CJ18" s="16">
        <f t="shared" si="1"/>
        <v>8</v>
      </c>
      <c r="CK18" s="16">
        <f t="shared" si="1"/>
        <v>0</v>
      </c>
      <c r="CL18" s="16">
        <f t="shared" si="1"/>
        <v>0</v>
      </c>
      <c r="CM18" s="16">
        <f t="shared" si="1"/>
        <v>0</v>
      </c>
      <c r="CN18" s="16">
        <f t="shared" si="1"/>
        <v>8</v>
      </c>
      <c r="CO18" s="16">
        <f t="shared" si="1"/>
        <v>4</v>
      </c>
      <c r="CP18" s="16">
        <f t="shared" si="1"/>
        <v>4</v>
      </c>
      <c r="CQ18" s="16">
        <f t="shared" si="1"/>
        <v>0</v>
      </c>
      <c r="CR18" s="16">
        <f t="shared" si="1"/>
        <v>0</v>
      </c>
      <c r="CS18" s="16">
        <f t="shared" si="1"/>
        <v>8</v>
      </c>
      <c r="CT18" s="16">
        <f t="shared" si="1"/>
        <v>0</v>
      </c>
      <c r="CU18" s="16">
        <f t="shared" si="1"/>
        <v>0</v>
      </c>
      <c r="CV18" s="16">
        <f t="shared" si="1"/>
        <v>0</v>
      </c>
      <c r="CW18" s="16">
        <f t="shared" si="1"/>
        <v>8</v>
      </c>
      <c r="CX18" s="16">
        <f t="shared" si="1"/>
        <v>8</v>
      </c>
      <c r="CY18" s="16">
        <f t="shared" si="1"/>
        <v>0</v>
      </c>
      <c r="CZ18" s="16">
        <f t="shared" si="1"/>
        <v>0</v>
      </c>
      <c r="DA18" s="16">
        <f t="shared" si="1"/>
        <v>0</v>
      </c>
      <c r="DB18" s="16">
        <f t="shared" si="1"/>
        <v>8</v>
      </c>
      <c r="DC18" s="16">
        <f t="shared" si="1"/>
        <v>0</v>
      </c>
      <c r="DD18" s="16">
        <f t="shared" si="1"/>
        <v>0</v>
      </c>
      <c r="DE18" s="16">
        <f t="shared" si="1"/>
        <v>0</v>
      </c>
      <c r="DF18" s="16">
        <f t="shared" si="1"/>
        <v>8</v>
      </c>
      <c r="DG18" s="16">
        <f t="shared" si="1"/>
        <v>8</v>
      </c>
      <c r="DH18" s="16">
        <f t="shared" si="1"/>
        <v>0</v>
      </c>
      <c r="DI18" s="16">
        <f t="shared" si="1"/>
        <v>0</v>
      </c>
      <c r="DJ18" s="16">
        <f t="shared" si="1"/>
        <v>0</v>
      </c>
      <c r="DK18" s="16">
        <f t="shared" si="1"/>
        <v>8</v>
      </c>
      <c r="DL18" s="16">
        <f t="shared" si="1"/>
        <v>0</v>
      </c>
      <c r="DM18" s="16">
        <f t="shared" si="1"/>
        <v>0</v>
      </c>
      <c r="DN18" s="16">
        <f t="shared" si="1"/>
        <v>0</v>
      </c>
      <c r="DO18" s="16">
        <f t="shared" si="1"/>
        <v>4</v>
      </c>
      <c r="DP18" s="16">
        <f t="shared" si="1"/>
        <v>0</v>
      </c>
      <c r="DQ18" s="16">
        <f t="shared" si="1"/>
        <v>8</v>
      </c>
      <c r="DR18" s="16">
        <f t="shared" si="1"/>
        <v>0</v>
      </c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5.75" x14ac:dyDescent="0.25"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5.75" x14ac:dyDescent="0.25">
      <c r="B20" s="42" t="s">
        <v>218</v>
      </c>
      <c r="C20" s="43"/>
      <c r="D20" s="43"/>
      <c r="E20" s="44"/>
      <c r="F20" s="17"/>
      <c r="G20" s="17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5.75" x14ac:dyDescent="0.25">
      <c r="B21" s="7" t="s">
        <v>219</v>
      </c>
      <c r="C21" s="18" t="s">
        <v>220</v>
      </c>
      <c r="D21" s="15">
        <f>E21/100*25</f>
        <v>0.5</v>
      </c>
      <c r="E21" s="19">
        <f>(C18+F18+I18+L18)/4</f>
        <v>2</v>
      </c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</row>
    <row r="22" spans="1:254" x14ac:dyDescent="0.25">
      <c r="B22" s="7" t="s">
        <v>221</v>
      </c>
      <c r="C22" s="18" t="s">
        <v>220</v>
      </c>
      <c r="D22" s="15">
        <f>E22/100*25</f>
        <v>1.5</v>
      </c>
      <c r="E22" s="19">
        <f>(D18+G18+J18+M18)/4</f>
        <v>6</v>
      </c>
    </row>
    <row r="23" spans="1:254" x14ac:dyDescent="0.25">
      <c r="B23" s="7" t="s">
        <v>222</v>
      </c>
      <c r="C23" s="18" t="s">
        <v>220</v>
      </c>
      <c r="D23" s="15">
        <f>E23/100*25</f>
        <v>0</v>
      </c>
      <c r="E23" s="19">
        <f>(E18+H18+K18+N18)/4</f>
        <v>0</v>
      </c>
    </row>
    <row r="24" spans="1:254" x14ac:dyDescent="0.25">
      <c r="B24" s="7"/>
      <c r="C24" s="18"/>
      <c r="D24" s="20">
        <f>SUM(D21:D23)</f>
        <v>2</v>
      </c>
      <c r="E24" s="21">
        <f>SUM(E21:E23)</f>
        <v>8</v>
      </c>
    </row>
    <row r="25" spans="1:254" ht="15.75" x14ac:dyDescent="0.25">
      <c r="B25" s="7"/>
      <c r="C25" s="7"/>
      <c r="D25" s="31" t="s">
        <v>11</v>
      </c>
      <c r="E25" s="32"/>
      <c r="F25" s="33" t="s">
        <v>12</v>
      </c>
      <c r="G25" s="34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5.75" x14ac:dyDescent="0.25">
      <c r="B26" s="7" t="s">
        <v>219</v>
      </c>
      <c r="C26" s="18" t="s">
        <v>223</v>
      </c>
      <c r="D26" s="22">
        <f>E26/100*25</f>
        <v>0.5</v>
      </c>
      <c r="E26" s="19">
        <f>(O18+R18+U18+X18)/4</f>
        <v>2</v>
      </c>
      <c r="F26" s="23">
        <f>G26/100*25</f>
        <v>0</v>
      </c>
      <c r="G26" s="19">
        <f>(AA18+AD18+AG18+AJ18)/4</f>
        <v>0</v>
      </c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5.75" x14ac:dyDescent="0.25">
      <c r="B27" s="7" t="s">
        <v>221</v>
      </c>
      <c r="C27" s="18" t="s">
        <v>223</v>
      </c>
      <c r="D27" s="22">
        <f>E27/100*25</f>
        <v>0.5</v>
      </c>
      <c r="E27" s="19">
        <f>(P18+S18+V18+Y18)/4</f>
        <v>2</v>
      </c>
      <c r="F27" s="23">
        <f>G27/100*25</f>
        <v>1</v>
      </c>
      <c r="G27" s="19">
        <f>(AB18+AE18+AH18+AK18)/4</f>
        <v>4</v>
      </c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5.75" x14ac:dyDescent="0.25">
      <c r="B28" s="7" t="s">
        <v>222</v>
      </c>
      <c r="C28" s="18" t="s">
        <v>223</v>
      </c>
      <c r="D28" s="22">
        <f>E28/100*25</f>
        <v>1</v>
      </c>
      <c r="E28" s="19">
        <f>(Q18+T18+W18+Z18)/4</f>
        <v>4</v>
      </c>
      <c r="F28" s="23">
        <f>G28/100*25</f>
        <v>1</v>
      </c>
      <c r="G28" s="19">
        <f>(AC18+AF18+AI18+AL18)/4</f>
        <v>4</v>
      </c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5.75" x14ac:dyDescent="0.25">
      <c r="B29" s="7"/>
      <c r="C29" s="18"/>
      <c r="D29" s="21">
        <f>SUM(D26:D28)</f>
        <v>2</v>
      </c>
      <c r="E29" s="21">
        <f>SUM(E26:E28)</f>
        <v>8</v>
      </c>
      <c r="F29" s="24">
        <f>SUM(F26:F28)</f>
        <v>2</v>
      </c>
      <c r="G29" s="25">
        <f>SUM(G26:G28)</f>
        <v>8</v>
      </c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5.75" x14ac:dyDescent="0.25">
      <c r="B30" s="7" t="s">
        <v>219</v>
      </c>
      <c r="C30" s="18" t="s">
        <v>224</v>
      </c>
      <c r="D30" s="15">
        <f>E30/100*25</f>
        <v>0.25</v>
      </c>
      <c r="E30" s="19">
        <f>(AM18+AP18+AS18+AV18)/4</f>
        <v>1</v>
      </c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5.75" x14ac:dyDescent="0.25">
      <c r="B31" s="7" t="s">
        <v>221</v>
      </c>
      <c r="C31" s="18" t="s">
        <v>224</v>
      </c>
      <c r="D31" s="15">
        <f>E31/100*25</f>
        <v>0.75</v>
      </c>
      <c r="E31" s="19">
        <f>(AN18+AQ18+AT18+AW18)/4</f>
        <v>3</v>
      </c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5.75" x14ac:dyDescent="0.25">
      <c r="B32" s="7" t="s">
        <v>222</v>
      </c>
      <c r="C32" s="18" t="s">
        <v>224</v>
      </c>
      <c r="D32" s="15">
        <f>E32/100*25</f>
        <v>1</v>
      </c>
      <c r="E32" s="19">
        <f>(AO18+AR18+AU18+AX18)/4</f>
        <v>4</v>
      </c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2:254" ht="15.75" x14ac:dyDescent="0.25">
      <c r="B33" s="7"/>
      <c r="C33" s="26"/>
      <c r="D33" s="27">
        <f>SUM(D30:D32)</f>
        <v>2</v>
      </c>
      <c r="E33" s="28">
        <f>SUM(E30:E32)</f>
        <v>8</v>
      </c>
      <c r="F33" s="29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2:254" ht="15.75" x14ac:dyDescent="0.25">
      <c r="B34" s="7"/>
      <c r="C34" s="18"/>
      <c r="D34" s="31" t="s">
        <v>14</v>
      </c>
      <c r="E34" s="32"/>
      <c r="F34" s="31" t="s">
        <v>15</v>
      </c>
      <c r="G34" s="32"/>
      <c r="H34" s="35" t="s">
        <v>16</v>
      </c>
      <c r="I34" s="36"/>
      <c r="J34" s="30" t="s">
        <v>17</v>
      </c>
      <c r="K34" s="30"/>
      <c r="L34" s="30" t="s">
        <v>18</v>
      </c>
      <c r="M34" s="30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2:254" ht="15.75" x14ac:dyDescent="0.25">
      <c r="B35" s="7" t="s">
        <v>219</v>
      </c>
      <c r="C35" s="18" t="s">
        <v>225</v>
      </c>
      <c r="D35" s="15">
        <f>E35/100*25</f>
        <v>0</v>
      </c>
      <c r="E35" s="19">
        <f>(AY18+BB18+BE18+BH18)/4</f>
        <v>0</v>
      </c>
      <c r="F35" s="15">
        <f>G35/100*25</f>
        <v>0</v>
      </c>
      <c r="G35" s="19">
        <f>(BK18+BN18+BQ18+BT18)/4</f>
        <v>0</v>
      </c>
      <c r="H35" s="15">
        <f>I35/100*25</f>
        <v>0</v>
      </c>
      <c r="I35" s="19">
        <f>(BW18+BZ18+CC18+CF18)/4</f>
        <v>0</v>
      </c>
      <c r="J35" s="15">
        <f>K35/100*25</f>
        <v>0.25</v>
      </c>
      <c r="K35" s="19">
        <f>(CI18+CL18+CO18+CR18)/4</f>
        <v>1</v>
      </c>
      <c r="L35" s="15">
        <f>M35/100*25</f>
        <v>0.5</v>
      </c>
      <c r="M35" s="19">
        <f>(CU18+CX18+DA18+DD18)/4</f>
        <v>2</v>
      </c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2:254" ht="15.75" x14ac:dyDescent="0.25">
      <c r="B36" s="7" t="s">
        <v>221</v>
      </c>
      <c r="C36" s="18" t="s">
        <v>225</v>
      </c>
      <c r="D36" s="15">
        <f>E36/100*25</f>
        <v>0.5</v>
      </c>
      <c r="E36" s="19">
        <f>(AZ18+BC18+BF18+BI18)/4</f>
        <v>2</v>
      </c>
      <c r="F36" s="15">
        <f>G36/100*25</f>
        <v>2</v>
      </c>
      <c r="G36" s="19">
        <f>(BL18+BO18+BR18+BU18)/4</f>
        <v>8</v>
      </c>
      <c r="H36" s="15">
        <f>I36/100*25</f>
        <v>1</v>
      </c>
      <c r="I36" s="19">
        <f>(BX18+CA18+CD18+CG18)/4</f>
        <v>4</v>
      </c>
      <c r="J36" s="15">
        <f>K36/100*25</f>
        <v>1.25</v>
      </c>
      <c r="K36" s="19">
        <f>(CJ18+CM18+CP18+CS18)/4</f>
        <v>5</v>
      </c>
      <c r="L36" s="15">
        <f>M36/100*25</f>
        <v>0.5</v>
      </c>
      <c r="M36" s="19">
        <f>(CV18+CY18+DB18+DE18)/4</f>
        <v>2</v>
      </c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</row>
    <row r="37" spans="2:254" x14ac:dyDescent="0.25">
      <c r="B37" s="7" t="s">
        <v>222</v>
      </c>
      <c r="C37" s="18" t="s">
        <v>225</v>
      </c>
      <c r="D37" s="15">
        <f>E37/100*25</f>
        <v>1.25</v>
      </c>
      <c r="E37" s="19">
        <f>(BA18+BD18+BG18+BJ18)/4</f>
        <v>5</v>
      </c>
      <c r="F37" s="15">
        <f>G37/100*25</f>
        <v>0</v>
      </c>
      <c r="G37" s="19">
        <f>(BM18+BP18+BS18+BV18)/4</f>
        <v>0</v>
      </c>
      <c r="H37" s="15">
        <f>I37/100*25</f>
        <v>0.75</v>
      </c>
      <c r="I37" s="19">
        <f>(BY18+CB18+CE18+CH18)/4</f>
        <v>3</v>
      </c>
      <c r="J37" s="15">
        <f>K37/100*25</f>
        <v>0.5</v>
      </c>
      <c r="K37" s="19">
        <f>(CK18+CN18+CQ18+CT18)/4</f>
        <v>2</v>
      </c>
      <c r="L37" s="15">
        <f>M37/100*25</f>
        <v>1</v>
      </c>
      <c r="M37" s="19">
        <f>(CW18+CZ18+DC18+DF18)/4</f>
        <v>4</v>
      </c>
    </row>
    <row r="38" spans="2:254" x14ac:dyDescent="0.25">
      <c r="B38" s="7"/>
      <c r="C38" s="18"/>
      <c r="D38" s="20">
        <f>SUM(D35:D37)</f>
        <v>1.75</v>
      </c>
      <c r="E38" s="20">
        <f>SUM(E35:E37)</f>
        <v>7</v>
      </c>
      <c r="F38" s="20">
        <f t="shared" ref="F38:M38" si="2">SUM(F35:F37)</f>
        <v>2</v>
      </c>
      <c r="G38" s="20">
        <f t="shared" si="2"/>
        <v>8</v>
      </c>
      <c r="H38" s="20">
        <f t="shared" si="2"/>
        <v>1.75</v>
      </c>
      <c r="I38" s="20">
        <f t="shared" si="2"/>
        <v>7</v>
      </c>
      <c r="J38" s="20">
        <f t="shared" si="2"/>
        <v>2</v>
      </c>
      <c r="K38" s="20">
        <f t="shared" si="2"/>
        <v>8</v>
      </c>
      <c r="L38" s="20">
        <f t="shared" si="2"/>
        <v>2</v>
      </c>
      <c r="M38" s="20">
        <f t="shared" si="2"/>
        <v>8</v>
      </c>
    </row>
    <row r="39" spans="2:254" x14ac:dyDescent="0.25">
      <c r="B39" s="7" t="s">
        <v>219</v>
      </c>
      <c r="C39" s="18" t="s">
        <v>226</v>
      </c>
      <c r="D39" s="15">
        <f>E39/100*25</f>
        <v>0.5</v>
      </c>
      <c r="E39" s="19">
        <f>(DG18+DJ18+DM18+DP18)/4</f>
        <v>2</v>
      </c>
    </row>
    <row r="40" spans="2:254" x14ac:dyDescent="0.25">
      <c r="B40" s="7" t="s">
        <v>221</v>
      </c>
      <c r="C40" s="18" t="s">
        <v>226</v>
      </c>
      <c r="D40" s="15">
        <f>E40/100*25</f>
        <v>1</v>
      </c>
      <c r="E40" s="19">
        <f>(DH18+DK18+DN18+DQ18)/4</f>
        <v>4</v>
      </c>
    </row>
    <row r="41" spans="2:254" ht="37.5" customHeight="1" x14ac:dyDescent="0.25">
      <c r="B41" s="7" t="s">
        <v>222</v>
      </c>
      <c r="C41" s="18" t="s">
        <v>226</v>
      </c>
      <c r="D41" s="15">
        <f>E41/100*25</f>
        <v>0.25</v>
      </c>
      <c r="E41" s="19">
        <f>(DI18+DL18+DO18+DR18)/4</f>
        <v>1</v>
      </c>
    </row>
    <row r="42" spans="2:254" x14ac:dyDescent="0.25">
      <c r="B42" s="7"/>
      <c r="C42" s="18"/>
      <c r="D42" s="20">
        <f>SUM(D39:D41)</f>
        <v>1.75</v>
      </c>
      <c r="E42" s="20">
        <f>SUM(E39:E41)</f>
        <v>7</v>
      </c>
    </row>
    <row r="48" spans="2:254" ht="15" customHeight="1" x14ac:dyDescent="0.25"/>
  </sheetData>
  <mergeCells count="109">
    <mergeCell ref="A2:N2"/>
    <mergeCell ref="DP2:DQ2"/>
    <mergeCell ref="A5:A14"/>
    <mergeCell ref="B5:B14"/>
    <mergeCell ref="C5:N5"/>
    <mergeCell ref="O5:AL5"/>
    <mergeCell ref="AM5:AX5"/>
    <mergeCell ref="AY5:DF5"/>
    <mergeCell ref="DG5:DR5"/>
    <mergeCell ref="C6:N11"/>
    <mergeCell ref="C12:E12"/>
    <mergeCell ref="F12:H12"/>
    <mergeCell ref="I12:K12"/>
    <mergeCell ref="L12:N12"/>
    <mergeCell ref="O12:Q12"/>
    <mergeCell ref="R12:T12"/>
    <mergeCell ref="U12:W12"/>
    <mergeCell ref="O6:Z6"/>
    <mergeCell ref="AA6:AL6"/>
    <mergeCell ref="X12:Z12"/>
    <mergeCell ref="AA12:AC12"/>
    <mergeCell ref="AD12:AF12"/>
    <mergeCell ref="AG12:AI12"/>
    <mergeCell ref="AJ12:AL12"/>
    <mergeCell ref="AM12:AO12"/>
    <mergeCell ref="CI6:CT6"/>
    <mergeCell ref="CU6:DF6"/>
    <mergeCell ref="DG6:DR6"/>
    <mergeCell ref="AM6:AX6"/>
    <mergeCell ref="AY6:BJ6"/>
    <mergeCell ref="BK6:BV6"/>
    <mergeCell ref="BW6:CH6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DP13:DR13"/>
    <mergeCell ref="A17:B17"/>
    <mergeCell ref="A18:B18"/>
    <mergeCell ref="B20:E20"/>
    <mergeCell ref="CR13:CT13"/>
    <mergeCell ref="CU13:CW13"/>
    <mergeCell ref="CX13:CZ13"/>
    <mergeCell ref="DA13:DC13"/>
    <mergeCell ref="DD13:DF13"/>
    <mergeCell ref="DG13:DI13"/>
    <mergeCell ref="BZ13:CB13"/>
    <mergeCell ref="CC13:CE13"/>
    <mergeCell ref="CF13:CH13"/>
    <mergeCell ref="CI13:CK13"/>
    <mergeCell ref="CL13:CN13"/>
    <mergeCell ref="CO13:CQ13"/>
    <mergeCell ref="BH13:BJ13"/>
    <mergeCell ref="BK13:BM13"/>
    <mergeCell ref="BN13:BP13"/>
    <mergeCell ref="BQ13:BS13"/>
    <mergeCell ref="BT13:BV13"/>
    <mergeCell ref="BW13:BY13"/>
    <mergeCell ref="AP13:AR13"/>
    <mergeCell ref="AS13:AU13"/>
    <mergeCell ref="L34:M34"/>
    <mergeCell ref="D25:E25"/>
    <mergeCell ref="F25:G25"/>
    <mergeCell ref="D34:E34"/>
    <mergeCell ref="F34:G34"/>
    <mergeCell ref="H34:I34"/>
    <mergeCell ref="J34:K34"/>
    <mergeCell ref="DJ13:DL13"/>
    <mergeCell ref="DM13:DO13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кіші топ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Acer</cp:lastModifiedBy>
  <dcterms:created xsi:type="dcterms:W3CDTF">2024-02-08T06:01:41Z</dcterms:created>
  <dcterms:modified xsi:type="dcterms:W3CDTF">2024-04-22T15:14:42Z</dcterms:modified>
</cp:coreProperties>
</file>